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O\FUNDOS\FUNDOS MODAL\FIDCs\INFORME ANBIMA\"/>
    </mc:Choice>
  </mc:AlternateContent>
  <bookViews>
    <workbookView xWindow="0" yWindow="0" windowWidth="19200" windowHeight="11610" tabRatio="656"/>
  </bookViews>
  <sheets>
    <sheet name="INFORME" sheetId="1" r:id="rId1"/>
    <sheet name="Drive (1048)" sheetId="2" state="hidden" r:id="rId2"/>
    <sheet name="RENTABILIDADE (669)" sheetId="3" state="hidden" r:id="rId3"/>
    <sheet name="PRAZO MÉDIO (1127)" sheetId="5" state="hidden" r:id="rId4"/>
    <sheet name="DE-PARA RENTABILIDADE" sheetId="4" state="hidden" r:id="rId5"/>
  </sheets>
  <definedNames>
    <definedName name="_xlnm._FilterDatabase" localSheetId="0" hidden="1">INFORME!$A$2:$AU$4</definedName>
    <definedName name="INFORMATIVO_MENSAL_DE_FIDC___ANBIMA">INFORME!$D$2:$AU$2</definedName>
  </definedNames>
  <calcPr calcId="162913"/>
</workbook>
</file>

<file path=xl/calcChain.xml><?xml version="1.0" encoding="utf-8"?>
<calcChain xmlns="http://schemas.openxmlformats.org/spreadsheetml/2006/main">
  <c r="A1414" i="2" l="1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Y4" i="1" l="1"/>
  <c r="Y3" i="1"/>
  <c r="A25" i="3"/>
  <c r="A67" i="3"/>
  <c r="A68" i="3"/>
  <c r="A69" i="3"/>
  <c r="A1410" i="2" l="1"/>
  <c r="A1411" i="2"/>
  <c r="A1412" i="2"/>
  <c r="A1413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264" i="2"/>
  <c r="A31" i="3" l="1"/>
  <c r="A7" i="3"/>
  <c r="C3" i="1"/>
  <c r="C4" i="1"/>
  <c r="A4" i="3"/>
  <c r="A5" i="3"/>
  <c r="A6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6" i="3"/>
  <c r="A27" i="3"/>
  <c r="A28" i="3"/>
  <c r="A29" i="3"/>
  <c r="A30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3" i="3"/>
  <c r="AM4" i="1" l="1"/>
  <c r="AM3" i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2" i="2"/>
  <c r="AC3" i="1" l="1"/>
  <c r="AJ4" i="1"/>
  <c r="AJ3" i="1"/>
  <c r="AN3" i="1" s="1"/>
  <c r="AC4" i="1"/>
</calcChain>
</file>

<file path=xl/sharedStrings.xml><?xml version="1.0" encoding="utf-8"?>
<sst xmlns="http://schemas.openxmlformats.org/spreadsheetml/2006/main" count="9235" uniqueCount="304">
  <si>
    <t>Denominação do FIDC;</t>
  </si>
  <si>
    <t>CNPJ</t>
  </si>
  <si>
    <t>Classificação do FIDC</t>
  </si>
  <si>
    <t>Objetivo/Política de Investimento</t>
  </si>
  <si>
    <t>Público-alvo</t>
  </si>
  <si>
    <t>Administrador Fiduciário</t>
  </si>
  <si>
    <t>Custodiante</t>
  </si>
  <si>
    <t>Gestor de Recursos</t>
  </si>
  <si>
    <t>Consultoria de crédito (Se houver):</t>
  </si>
  <si>
    <t>Agente de cobrança (Se houver):</t>
  </si>
  <si>
    <t>Auditor</t>
  </si>
  <si>
    <t>Formador de mercado (market maker) (Se houver):</t>
  </si>
  <si>
    <t>Forma de condomínio (fechado/aberto)</t>
  </si>
  <si>
    <t>Código B3 de cada uma das séries/classes e cotas (Se houver):</t>
  </si>
  <si>
    <t>Código ISIN de cada uma das séries/classes e cotas</t>
  </si>
  <si>
    <t>Data de início do FIDC:</t>
  </si>
  <si>
    <t>II - Características da classe sênior:</t>
  </si>
  <si>
    <t>Início da classe/série</t>
  </si>
  <si>
    <t>Número da série</t>
  </si>
  <si>
    <t>Prazo de duração da classe/série:</t>
  </si>
  <si>
    <t>Duration do FIDC (na data de Publicação):</t>
  </si>
  <si>
    <t>Aplicação mínima da classe/série</t>
  </si>
  <si>
    <t>Amortizações programadas da classe/série:</t>
  </si>
  <si>
    <t>Remuneração-alvo da classe/série:</t>
  </si>
  <si>
    <t>Remuneração mensal obtida:</t>
  </si>
  <si>
    <t>Rating na emissão:</t>
  </si>
  <si>
    <t>Agência de rating contratada:</t>
  </si>
  <si>
    <t>Nota da última classificação de rating obtida:</t>
  </si>
  <si>
    <t>Data da classificação de rating obtida:</t>
  </si>
  <si>
    <t>III - Direitos Creditórios e carteira:</t>
  </si>
  <si>
    <t>Nome e segmento do Cedente, se monocedente:</t>
  </si>
  <si>
    <t>Nome e segmento do sacado, se monossacado:</t>
  </si>
  <si>
    <t>IV - Informações patrimoniais, índices e eventos relevantes:</t>
  </si>
  <si>
    <t>Patrimônio Líquido de cada uma das séries de cotas sêniores;</t>
  </si>
  <si>
    <t>Relação de subordinação mínima:</t>
  </si>
  <si>
    <t>Relação de subordinação atual:</t>
  </si>
  <si>
    <t>Desempenho histórico:</t>
  </si>
  <si>
    <t>Créditos vencidos e não pagos (% PL):</t>
  </si>
  <si>
    <t>Provisão de devedores duvidosos (% PL):</t>
  </si>
  <si>
    <t>Outros índices relevantes:</t>
  </si>
  <si>
    <t>Eventos de avaliação em curso (Se houver):</t>
  </si>
  <si>
    <t>Eventos de liquidação em curso (Se houver):</t>
  </si>
  <si>
    <t>V - Informações adicionais:</t>
  </si>
  <si>
    <t>Estruturas de garantias (Se houver):</t>
  </si>
  <si>
    <t>Riscos de concentração (Se houver):</t>
  </si>
  <si>
    <t>Revolvência (Se houver):</t>
  </si>
  <si>
    <t>BRISBANE FUNDO DE INVESTIMENTO EM DIREITOS CREDITÓRIOS</t>
  </si>
  <si>
    <t>DELTA ENERGIA - FUNDO DE INVESTIMENTO EM DIREITOS CREDITÓRIOS</t>
  </si>
  <si>
    <t>12.401.842/0001-34</t>
  </si>
  <si>
    <t>24.785.652/0001-47</t>
  </si>
  <si>
    <t>BANCO MODAL S.A.</t>
  </si>
  <si>
    <t>BANCO MODAL S.A</t>
  </si>
  <si>
    <t>MODAL ADMINISTRADORA DE RECURSOS LTDA</t>
  </si>
  <si>
    <t>FECHADO</t>
  </si>
  <si>
    <t>ABERTO</t>
  </si>
  <si>
    <t>Não há.</t>
  </si>
  <si>
    <t>KPMG AUDITORES INDEPENDENTES</t>
  </si>
  <si>
    <t>ERNST &amp; YOUNG AUDITORES INDEPENDENTES</t>
  </si>
  <si>
    <t>Dispensado de Classificação.</t>
  </si>
  <si>
    <t>FIDC Financeiro</t>
  </si>
  <si>
    <t>FIDC Agro, Indústria e Comércio</t>
  </si>
  <si>
    <t>Conforme Regulamento</t>
  </si>
  <si>
    <t>-</t>
  </si>
  <si>
    <t>I - Características Gerais:</t>
  </si>
  <si>
    <t>BETA COMERCIALIZADORA DE ENERGIA S.A</t>
  </si>
  <si>
    <t>INVESTIDOR PROFISSIONAL</t>
  </si>
  <si>
    <t>Taxa de administração</t>
  </si>
  <si>
    <t>Taxa de performance</t>
  </si>
  <si>
    <t>Conforme regulamento</t>
  </si>
  <si>
    <t>INVESTIDOR QUALIFICADO</t>
  </si>
  <si>
    <t>0,15% sobre o valor de aquisição de cada CCI adquirida no mês</t>
  </si>
  <si>
    <t>Taxa mensal no valor de R$ 1.000,00</t>
  </si>
  <si>
    <t>Indeterminado</t>
  </si>
  <si>
    <t>5 anos</t>
  </si>
  <si>
    <t>P1048</t>
  </si>
  <si>
    <t>C</t>
  </si>
  <si>
    <t>Carteira</t>
  </si>
  <si>
    <t>DataRef</t>
  </si>
  <si>
    <t>NomeCrt</t>
  </si>
  <si>
    <t>TipoCrt</t>
  </si>
  <si>
    <t>Adm</t>
  </si>
  <si>
    <t>Periodo</t>
  </si>
  <si>
    <t>NuPoscD0</t>
  </si>
  <si>
    <t>ValCota</t>
  </si>
  <si>
    <t>NCotas</t>
  </si>
  <si>
    <t>VarDia</t>
  </si>
  <si>
    <t>VarMes</t>
  </si>
  <si>
    <t>VarAno</t>
  </si>
  <si>
    <t>VarPer</t>
  </si>
  <si>
    <t>Captacao</t>
  </si>
  <si>
    <t>Resgate</t>
  </si>
  <si>
    <t>PL</t>
  </si>
  <si>
    <t>Eventos</t>
  </si>
  <si>
    <t>V</t>
  </si>
  <si>
    <t xml:space="preserve">BRISBANE FIDC                           </t>
  </si>
  <si>
    <t>Fundo Inv. em Direitos Creditórios</t>
  </si>
  <si>
    <t xml:space="preserve">Banco Modal S.A.                        </t>
  </si>
  <si>
    <t xml:space="preserve">AIMORES FIDC                            </t>
  </si>
  <si>
    <t xml:space="preserve">MODAL DTVM LTDA                         </t>
  </si>
  <si>
    <t xml:space="preserve">ARAM FIDC NP                            </t>
  </si>
  <si>
    <t xml:space="preserve">CREDITMIX FIDC NP - SUBORDINADA         </t>
  </si>
  <si>
    <t xml:space="preserve">FRA FIDC NP SERIE UNICA                 </t>
  </si>
  <si>
    <t xml:space="preserve">FIDC NP PRECATORIOS SELECIONADOS I      </t>
  </si>
  <si>
    <t xml:space="preserve">FW FIDC NÃO-PADRONIZADOS                </t>
  </si>
  <si>
    <t xml:space="preserve">FIDC NP PRECATÓRIOS SELECIONADOS II SUB </t>
  </si>
  <si>
    <t xml:space="preserve">DELTA ENERGIA - FIDC                    </t>
  </si>
  <si>
    <t xml:space="preserve">SGC UT FIDC NÃO-PADRONIZADOS            </t>
  </si>
  <si>
    <t xml:space="preserve">BH FIDC NP                              </t>
  </si>
  <si>
    <t xml:space="preserve">CAPULHO I FIDC NP                       </t>
  </si>
  <si>
    <t xml:space="preserve">UA FIDC NÃO-PADRONIZADOS                </t>
  </si>
  <si>
    <t xml:space="preserve">FUNDO DE LIQUIDAÇÃO FINANCEIRA FIDC NP  </t>
  </si>
  <si>
    <t xml:space="preserve">SIGULER GUFF 2A FIDC NP                 </t>
  </si>
  <si>
    <t xml:space="preserve">SIGULER GUFF 2C FIDC NP                 </t>
  </si>
  <si>
    <t xml:space="preserve">JC 4870 II FIDC NP                      </t>
  </si>
  <si>
    <t xml:space="preserve">SG GAINSA FIDC NP SUBORDINADA           </t>
  </si>
  <si>
    <t xml:space="preserve">SG GAINSA FIDC NP SENIOR                </t>
  </si>
  <si>
    <t xml:space="preserve">SG II A FIDC NP                         </t>
  </si>
  <si>
    <t xml:space="preserve">SG PRECATORIOS MUNICIPAIS SENIOR        </t>
  </si>
  <si>
    <t>SG PRECATORIO MUNICIPAIS FIDC NP SUBORDI</t>
  </si>
  <si>
    <t xml:space="preserve">JC BG FIDC NP                           </t>
  </si>
  <si>
    <t xml:space="preserve">FIDC de Infraestrutura            </t>
  </si>
  <si>
    <t xml:space="preserve">SG IV LOCAL FIC FIDC NP SENIOR          </t>
  </si>
  <si>
    <t xml:space="preserve">FIC de FIDC de Infraestrutura     </t>
  </si>
  <si>
    <t xml:space="preserve">SG II A FIC FIDC NP SENIOR              </t>
  </si>
  <si>
    <t xml:space="preserve">SAM FIDC NP                             </t>
  </si>
  <si>
    <t xml:space="preserve">AGHI FIDC                               </t>
  </si>
  <si>
    <t xml:space="preserve">SG 2B FIDC NP SENIOR                    </t>
  </si>
  <si>
    <t xml:space="preserve">SG 2B FIDC NP SUBORDINADA               </t>
  </si>
  <si>
    <t xml:space="preserve">JIVE PRECATÓRIOS SELECIONADOS FIDC NP   </t>
  </si>
  <si>
    <t xml:space="preserve">SG JC III FIC FIDC NP SUBORDINADA       </t>
  </si>
  <si>
    <t xml:space="preserve">SG JC III FIC FIDC NP SENIOR            </t>
  </si>
  <si>
    <t xml:space="preserve">JC BG FIC FIDC NP SUBORDINADA           </t>
  </si>
  <si>
    <t xml:space="preserve">JC BG FIC FIDC NP SENIOR                </t>
  </si>
  <si>
    <t xml:space="preserve">SG II A FIC FIDC NP SUBORDINADA         </t>
  </si>
  <si>
    <t xml:space="preserve">SG IV LOCAL FIC FIDC NP SUBORDINADA     </t>
  </si>
  <si>
    <t xml:space="preserve">NEB FIDC NÃO-PADRONIZADOS               </t>
  </si>
  <si>
    <t xml:space="preserve">SG 4870 III FIDC NP SUBORDINADO         </t>
  </si>
  <si>
    <t xml:space="preserve">SG 4870 III FIDC NP SENIOR              </t>
  </si>
  <si>
    <t xml:space="preserve">JAZZ FIC FIDC NÃO PADRONIZADOS          </t>
  </si>
  <si>
    <t xml:space="preserve">JAZZ FIDC NÃO-PADRONIZADOS              </t>
  </si>
  <si>
    <t xml:space="preserve">FIDC NÃO-PADRONIZADOS V11               </t>
  </si>
  <si>
    <t xml:space="preserve">SAINT JOHN FIDC NÃO-PADRONIZADOS        </t>
  </si>
  <si>
    <t xml:space="preserve">BLC FIC FIDC NP                         </t>
  </si>
  <si>
    <t xml:space="preserve">JC 4870 FIDC NP                         </t>
  </si>
  <si>
    <t xml:space="preserve">SG III FIDC NÃO-PADRONIZADOS            </t>
  </si>
  <si>
    <t xml:space="preserve">SG III FIC FIDC NP SENIOR               </t>
  </si>
  <si>
    <t xml:space="preserve">SG III FIC FIDC NP SUBORDINADA          </t>
  </si>
  <si>
    <t>SANTA ALICE CREDITOS JUDICIAIS FIDCNP SU</t>
  </si>
  <si>
    <t>SANTA ALICE CREDITOS JUDICIAIS FIDCNP SE</t>
  </si>
  <si>
    <t xml:space="preserve">PULP CRÉDITOS JUDICIAIS FIDC NP         </t>
  </si>
  <si>
    <t xml:space="preserve">MALMO FIC FIDC NÃO PADRONIZADO SENIOR   </t>
  </si>
  <si>
    <t>MALMO FICFIDC NÃO PADRONIZADO MEZANINO A</t>
  </si>
  <si>
    <t>MALMO FICFIDC NÃO PADRONIZADO MEZANINO B</t>
  </si>
  <si>
    <t xml:space="preserve">MALMO FICFIDC NÃO PADRONIZADO JUNIOR    </t>
  </si>
  <si>
    <t xml:space="preserve">SAM 2 FIDC NÃO-PADRONIZADOS             </t>
  </si>
  <si>
    <t xml:space="preserve">FIC FIDC NP JIVE PRECATORIO SENIOR      </t>
  </si>
  <si>
    <t xml:space="preserve">FIDC NP PRECATÓRIOS SELECIONADOS II SR  </t>
  </si>
  <si>
    <t xml:space="preserve">JIVE CONSÓRCIOS I FIDC NP               </t>
  </si>
  <si>
    <t xml:space="preserve">JC CREDITOS JUDICIAIS FIDC NP           </t>
  </si>
  <si>
    <t xml:space="preserve">FRUIT CREEK CRÉDITOS JUDICIAIS FIDC NP  </t>
  </si>
  <si>
    <t xml:space="preserve">C3E CRÉDITOS JUDICIAIS FIDC NP SUB MEZA </t>
  </si>
  <si>
    <t xml:space="preserve">C3E CRÉDITOS JUDICIAIS FIDC NP SUB JR   </t>
  </si>
  <si>
    <t xml:space="preserve">C3E CRÉDITOS JUDICIAIS FIDC NP SENIOR   </t>
  </si>
  <si>
    <t>Nome</t>
  </si>
  <si>
    <t>Dia</t>
  </si>
  <si>
    <t>Mês</t>
  </si>
  <si>
    <t>Ano</t>
  </si>
  <si>
    <t>6 Meses</t>
  </si>
  <si>
    <t>12 Meses</t>
  </si>
  <si>
    <t>24 Meses</t>
  </si>
  <si>
    <t>Desde Início</t>
  </si>
  <si>
    <t>Patrimônio Líquido</t>
  </si>
  <si>
    <t>AGHI FIDC</t>
  </si>
  <si>
    <t>AIMORES FIDC</t>
  </si>
  <si>
    <t>ARAM FIDC</t>
  </si>
  <si>
    <t>BLC FIC FIDC NP</t>
  </si>
  <si>
    <t>BRISBANE FIDC</t>
  </si>
  <si>
    <t>C3E CRED JUD SR</t>
  </si>
  <si>
    <t>C3E CRED SUB JR</t>
  </si>
  <si>
    <t>C3E CRED SUB MZ</t>
  </si>
  <si>
    <t>CREDITMIX FIDC</t>
  </si>
  <si>
    <t>FIDC 4870 II</t>
  </si>
  <si>
    <t>FIDC BH</t>
  </si>
  <si>
    <t>FIDC CAPULHO</t>
  </si>
  <si>
    <t>FIDC DELTA</t>
  </si>
  <si>
    <t>FIDC FLF</t>
  </si>
  <si>
    <t>FIDC NP V11</t>
  </si>
  <si>
    <t>FIDC SAM</t>
  </si>
  <si>
    <t>FIDC SAM 2</t>
  </si>
  <si>
    <t>FIDC SELEC I SUB</t>
  </si>
  <si>
    <t>FIDC SG 2A</t>
  </si>
  <si>
    <t>FIDC SG 2C</t>
  </si>
  <si>
    <t>FRA FIDC NP</t>
  </si>
  <si>
    <t>FRUIT CREEK</t>
  </si>
  <si>
    <t>FW FIDC</t>
  </si>
  <si>
    <t>JAZZ FIC FIDC NP</t>
  </si>
  <si>
    <t>JAZZ FIDC NP</t>
  </si>
  <si>
    <t>JC 4870 FIDC</t>
  </si>
  <si>
    <t>JC BG FIC SEN</t>
  </si>
  <si>
    <t>JC BG FIC SUB</t>
  </si>
  <si>
    <t>JC BG FIDC NP</t>
  </si>
  <si>
    <t>JC CREDITOS JUD</t>
  </si>
  <si>
    <t>JIVE CONS I</t>
  </si>
  <si>
    <t>JIVE PRECA SR</t>
  </si>
  <si>
    <t>MALMO JUNIOR</t>
  </si>
  <si>
    <t>MALMO MEZANINO A</t>
  </si>
  <si>
    <t>MALMO MEZANINO B</t>
  </si>
  <si>
    <t>MALMO SENIOR</t>
  </si>
  <si>
    <t>NEB FIDC NP</t>
  </si>
  <si>
    <t>PULP FIDC</t>
  </si>
  <si>
    <t>SAINT JOHN FIDC</t>
  </si>
  <si>
    <t>SANTA ALICE SEN</t>
  </si>
  <si>
    <t>SANTA ALICE SUB</t>
  </si>
  <si>
    <t>SELEC II SENIOR</t>
  </si>
  <si>
    <t>SELEC II SUBORD</t>
  </si>
  <si>
    <t>SELEC SUBORD</t>
  </si>
  <si>
    <t>SG 2B FIDC SEN</t>
  </si>
  <si>
    <t>SG 2B SUBORD</t>
  </si>
  <si>
    <t>SG 4870 III SEN</t>
  </si>
  <si>
    <t>SG 4870 III SUB</t>
  </si>
  <si>
    <t>SG GAINSA SENIOR</t>
  </si>
  <si>
    <t>SG GAINSA SUBORD</t>
  </si>
  <si>
    <t>SG II A FIC SR</t>
  </si>
  <si>
    <t>SG II A FIC SUB</t>
  </si>
  <si>
    <t>SG II A FIDC NP</t>
  </si>
  <si>
    <t>SG III FIDC</t>
  </si>
  <si>
    <t>SG IV LOCAL SR</t>
  </si>
  <si>
    <t>SG IV LOCAL SUB</t>
  </si>
  <si>
    <t>SG JCIII FIC SEN</t>
  </si>
  <si>
    <t>SG JCIII FIC SUB</t>
  </si>
  <si>
    <t>SG PREC MUN SEN</t>
  </si>
  <si>
    <t>SG PREC MUNI SUB</t>
  </si>
  <si>
    <t>SGC UT FIDC NP</t>
  </si>
  <si>
    <t>SGIII FICFIDC SB</t>
  </si>
  <si>
    <t>SGIII FICFIDC SR</t>
  </si>
  <si>
    <t>UA FIDC NP</t>
  </si>
  <si>
    <t>1ª Emissão</t>
  </si>
  <si>
    <t xml:space="preserve">DELTA ENERGIA STRATEGY - FIDC           </t>
  </si>
  <si>
    <t>TULIPA CRÉDITOS JUDICIAIS FIDC NP SENIOR</t>
  </si>
  <si>
    <t xml:space="preserve">TULIPA CRÉDITOS JUDICIAIS FIDC NP SUB   </t>
  </si>
  <si>
    <t>FIDC DELTA STRAT</t>
  </si>
  <si>
    <t>FIDC TULIPA SEN</t>
  </si>
  <si>
    <t>FIDC TULIPA SUB</t>
  </si>
  <si>
    <t>BETA COMERCIALIZADORA DE ENERGIA S.A.</t>
  </si>
  <si>
    <t>Data</t>
  </si>
  <si>
    <t>Prazo Médio</t>
  </si>
  <si>
    <t>% RV</t>
  </si>
  <si>
    <t>Situação</t>
  </si>
  <si>
    <t>Observação</t>
  </si>
  <si>
    <t>BRISBANE FIDC</t>
  </si>
  <si>
    <t>Renda Fixa Longo Prazo</t>
  </si>
  <si>
    <t>AIMORES FIDC</t>
  </si>
  <si>
    <t>ARAM FIDC</t>
  </si>
  <si>
    <t>CREDITMIX FIDC</t>
  </si>
  <si>
    <t>FRA FIDC NP</t>
  </si>
  <si>
    <t>FIDC SELEC I SUB</t>
  </si>
  <si>
    <t>FW FIDC</t>
  </si>
  <si>
    <t>SELEC II SUBORD</t>
  </si>
  <si>
    <t>FIDC DELTA</t>
  </si>
  <si>
    <t>SGC UT FIDC NP</t>
  </si>
  <si>
    <t>FIDC BH</t>
  </si>
  <si>
    <t>FIDC CAPULHO</t>
  </si>
  <si>
    <t>UA FIDC NP</t>
  </si>
  <si>
    <t>FIDC FLF</t>
  </si>
  <si>
    <t>FIDC SG 2A</t>
  </si>
  <si>
    <t>FIDC SG 2C</t>
  </si>
  <si>
    <t>FIDC 4870 II</t>
  </si>
  <si>
    <t>SG GAINSA SUBORD</t>
  </si>
  <si>
    <t>SG GAINSA SENIOR</t>
  </si>
  <si>
    <t>Desenquadrado</t>
  </si>
  <si>
    <t>SG II A FIDC NP</t>
  </si>
  <si>
    <t>SG PREC MUN SEN</t>
  </si>
  <si>
    <t>SG PREC MUNI SUB</t>
  </si>
  <si>
    <t>FIDC SAM</t>
  </si>
  <si>
    <t>AGHI FIDC</t>
  </si>
  <si>
    <t>SG 2B FIDC SEN</t>
  </si>
  <si>
    <t>SG 2B SUBORD</t>
  </si>
  <si>
    <t>SELEC SUBORD</t>
  </si>
  <si>
    <t>NEB FIDC NP</t>
  </si>
  <si>
    <t>SG 4870 III SUB</t>
  </si>
  <si>
    <t>SG 4870 III SEN</t>
  </si>
  <si>
    <t>JAZZ FIDC NP</t>
  </si>
  <si>
    <t>FIDC NP V11</t>
  </si>
  <si>
    <t>SAINT JOHN FIDC</t>
  </si>
  <si>
    <t>JC 4870 FIDC</t>
  </si>
  <si>
    <t>SG III FIDC</t>
  </si>
  <si>
    <t>SANTA ALICE SUB</t>
  </si>
  <si>
    <t>SANTA ALICE SEN</t>
  </si>
  <si>
    <t>PULP FIDC</t>
  </si>
  <si>
    <t>FIDC SAM 2</t>
  </si>
  <si>
    <t>SELEC II SENIOR</t>
  </si>
  <si>
    <t>JIVE CONS I</t>
  </si>
  <si>
    <t>JC CREDITOS JUD</t>
  </si>
  <si>
    <t>FRUIT CREEK</t>
  </si>
  <si>
    <t>C3E CRED SUB MZ</t>
  </si>
  <si>
    <t>C3E CRED SUB JR</t>
  </si>
  <si>
    <t>C3E CRED JUD SR</t>
  </si>
  <si>
    <t>FIDC DELTA STRAT</t>
  </si>
  <si>
    <t>FIDC TULIPA SEN</t>
  </si>
  <si>
    <t>Código Cota Sênior</t>
  </si>
  <si>
    <t>Código Carteira</t>
  </si>
  <si>
    <t>01/03/2020 DOM a 31/03/2020 TER</t>
  </si>
  <si>
    <t>Rentabilidade de Carteiras - 31/03/2020</t>
  </si>
  <si>
    <t>FIDC TULIPA 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</si>
</sst>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/>
    <xf numFmtId="0" fontId="1" fillId="2" borderId="0" xfId="0" applyFont="1" applyFill="1"/>
    <xf numFmtId="0" fontId="1" fillId="2" borderId="1" xfId="0" applyFont="1" applyFill="1" applyBorder="1" applyAlignment="1"/>
    <xf numFmtId="0" fontId="1" fillId="2" borderId="0" xfId="0" applyFont="1" applyFill="1" applyBorder="1"/>
    <xf numFmtId="0" fontId="3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/>
    <xf numFmtId="10" fontId="1" fillId="2" borderId="1" xfId="2" applyNumberFormat="1" applyFont="1" applyFill="1" applyBorder="1"/>
    <xf numFmtId="9" fontId="1" fillId="2" borderId="0" xfId="2" applyFont="1" applyFill="1"/>
    <xf numFmtId="14" fontId="1" fillId="2" borderId="1" xfId="0" applyNumberFormat="1" applyFont="1" applyFill="1" applyBorder="1"/>
    <xf numFmtId="44" fontId="1" fillId="2" borderId="1" xfId="1" applyFont="1" applyFill="1" applyBorder="1"/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6" xfId="0" applyFont="1" applyFill="1" applyBorder="1"/>
    <xf numFmtId="44" fontId="1" fillId="2" borderId="0" xfId="1" applyFont="1" applyFill="1"/>
    <xf numFmtId="14" fontId="0" fillId="0" borderId="0" xfId="0" applyNumberFormat="1"/>
    <xf numFmtId="4" fontId="0" fillId="0" borderId="0" xfId="0" applyNumberFormat="1"/>
    <xf numFmtId="0" fontId="0" fillId="5" borderId="0" xfId="0" applyFill="1"/>
    <xf numFmtId="14" fontId="6" fillId="2" borderId="0" xfId="0" applyNumberFormat="1" applyFont="1" applyFill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2" fontId="1" fillId="0" borderId="1" xfId="0" applyNumberFormat="1" applyFont="1" applyFill="1" applyBorder="1"/>
    <xf numFmtId="0" fontId="1" fillId="5" borderId="0" xfId="0" applyFont="1" applyFill="1"/>
    <xf numFmtId="14" fontId="1" fillId="0" borderId="0" xfId="0" applyNumberFormat="1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3" fontId="1" fillId="0" borderId="0" xfId="0" applyNumberFormat="1" applyFont="1"/>
  </cellXfs>
  <cellStyles count="4">
    <cellStyle name="Currency" xfId="1" builtinId="4"/>
    <cellStyle name="Currency 2" xf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12"/>
  <sheetViews>
    <sheetView tabSelected="1" zoomScale="80" zoomScaleNormal="80" workbookViewId="0">
      <pane xSplit="4" ySplit="2" topLeftCell="E3" activePane="bottomRight" state="frozen"/>
      <selection pane="topRight" activeCell="B1" sqref="B1"/>
      <selection pane="bottomLeft" activeCell="A3" sqref="A3"/>
      <selection pane="bottomRight" activeCell="D1" sqref="D1:U1"/>
    </sheetView>
  </sheetViews>
  <sheetFormatPr defaultRowHeight="12.75" x14ac:dyDescent="0.2"/>
  <cols>
    <col min="1" max="3" width="13.5703125" style="3" hidden="1" customWidth="1"/>
    <col min="4" max="4" width="75.140625" style="5" customWidth="1"/>
    <col min="5" max="5" width="19.28515625" style="5" bestFit="1" customWidth="1"/>
    <col min="6" max="6" width="29.5703125" style="5" bestFit="1" customWidth="1"/>
    <col min="7" max="7" width="23" style="5" bestFit="1" customWidth="1"/>
    <col min="8" max="8" width="27.85546875" style="3" bestFit="1" customWidth="1"/>
    <col min="9" max="9" width="25.5703125" style="3" customWidth="1"/>
    <col min="10" max="10" width="19.7109375" style="3" bestFit="1" customWidth="1"/>
    <col min="11" max="11" width="52.140625" style="3" customWidth="1"/>
    <col min="12" max="12" width="52.42578125" style="3" bestFit="1" customWidth="1"/>
    <col min="13" max="13" width="19.85546875" style="3" customWidth="1"/>
    <col min="14" max="14" width="46.5703125" style="3" customWidth="1"/>
    <col min="15" max="15" width="26.85546875" style="3" customWidth="1"/>
    <col min="16" max="16" width="104.7109375" style="3" customWidth="1"/>
    <col min="17" max="17" width="16.5703125" style="3" customWidth="1"/>
    <col min="18" max="18" width="21.85546875" style="3" customWidth="1"/>
    <col min="19" max="19" width="33.5703125" style="3" customWidth="1"/>
    <col min="20" max="20" width="59.140625" style="3" customWidth="1"/>
    <col min="21" max="21" width="17.42578125" style="3" customWidth="1"/>
    <col min="22" max="22" width="16.7109375" style="3" customWidth="1"/>
    <col min="23" max="23" width="18.7109375" style="3" bestFit="1" customWidth="1"/>
    <col min="24" max="24" width="21.5703125" style="3" customWidth="1"/>
    <col min="25" max="25" width="40.5703125" style="3" customWidth="1"/>
    <col min="26" max="26" width="19.42578125" style="3" customWidth="1"/>
    <col min="27" max="27" width="23.42578125" style="3" customWidth="1"/>
    <col min="28" max="29" width="19.140625" style="3" customWidth="1"/>
    <col min="30" max="30" width="54.28515625" style="3" bestFit="1" customWidth="1"/>
    <col min="31" max="31" width="49.140625" style="3" bestFit="1" customWidth="1"/>
    <col min="32" max="32" width="54.28515625" style="3" bestFit="1" customWidth="1"/>
    <col min="33" max="33" width="20.5703125" style="3" customWidth="1"/>
    <col min="34" max="34" width="33.5703125" style="3" customWidth="1"/>
    <col min="35" max="35" width="26.85546875" style="3" customWidth="1"/>
    <col min="36" max="36" width="26.42578125" style="3" customWidth="1"/>
    <col min="37" max="37" width="16.28515625" style="3" customWidth="1"/>
    <col min="38" max="38" width="16.85546875" style="3" customWidth="1"/>
    <col min="39" max="39" width="16" style="3" customWidth="1"/>
    <col min="40" max="40" width="22.140625" style="3" customWidth="1"/>
    <col min="41" max="41" width="21.85546875" style="3" customWidth="1"/>
    <col min="42" max="42" width="17.140625" style="3" bestFit="1" customWidth="1"/>
    <col min="43" max="43" width="20.5703125" style="3" customWidth="1"/>
    <col min="44" max="44" width="20.42578125" style="3" customWidth="1"/>
    <col min="45" max="45" width="19.140625" style="3" customWidth="1"/>
    <col min="46" max="46" width="24.5703125" style="3" customWidth="1"/>
    <col min="47" max="47" width="15.85546875" style="3" customWidth="1"/>
    <col min="48" max="16384" width="9.140625" style="3"/>
  </cols>
  <sheetData>
    <row r="1" spans="1:47" s="6" customFormat="1" ht="22.5" customHeight="1" x14ac:dyDescent="0.25">
      <c r="A1" s="25">
        <v>43921</v>
      </c>
      <c r="B1" s="25"/>
      <c r="C1" s="25"/>
      <c r="D1" s="34" t="s">
        <v>63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5"/>
      <c r="V1" s="31" t="s">
        <v>16</v>
      </c>
      <c r="W1" s="32"/>
      <c r="X1" s="32"/>
      <c r="Y1" s="32"/>
      <c r="Z1" s="32"/>
      <c r="AA1" s="32"/>
      <c r="AB1" s="32"/>
      <c r="AC1" s="32"/>
      <c r="AD1" s="32"/>
      <c r="AE1" s="32"/>
      <c r="AF1" s="32"/>
      <c r="AG1" s="33"/>
      <c r="AH1" s="34" t="s">
        <v>29</v>
      </c>
      <c r="AI1" s="35"/>
      <c r="AJ1" s="31" t="s">
        <v>32</v>
      </c>
      <c r="AK1" s="32"/>
      <c r="AL1" s="32"/>
      <c r="AM1" s="32"/>
      <c r="AN1" s="32"/>
      <c r="AO1" s="32"/>
      <c r="AP1" s="32"/>
      <c r="AQ1" s="32"/>
      <c r="AR1" s="33"/>
      <c r="AS1" s="34" t="s">
        <v>42</v>
      </c>
      <c r="AT1" s="36"/>
      <c r="AU1" s="35"/>
    </row>
    <row r="2" spans="1:47" s="1" customFormat="1" ht="46.5" customHeight="1" x14ac:dyDescent="0.25">
      <c r="A2" s="1" t="s">
        <v>299</v>
      </c>
      <c r="B2" s="1" t="s">
        <v>300</v>
      </c>
      <c r="D2" s="13" t="s">
        <v>0</v>
      </c>
      <c r="E2" s="14" t="s">
        <v>1</v>
      </c>
      <c r="F2" s="14" t="s">
        <v>2</v>
      </c>
      <c r="G2" s="14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4" t="s">
        <v>8</v>
      </c>
      <c r="M2" s="14" t="s">
        <v>9</v>
      </c>
      <c r="N2" s="14" t="s">
        <v>10</v>
      </c>
      <c r="O2" s="14" t="s">
        <v>11</v>
      </c>
      <c r="P2" s="14" t="s">
        <v>66</v>
      </c>
      <c r="Q2" s="14" t="s">
        <v>67</v>
      </c>
      <c r="R2" s="14" t="s">
        <v>12</v>
      </c>
      <c r="S2" s="14" t="s">
        <v>13</v>
      </c>
      <c r="T2" s="14" t="s">
        <v>14</v>
      </c>
      <c r="U2" s="15" t="s">
        <v>15</v>
      </c>
      <c r="V2" s="16" t="s">
        <v>17</v>
      </c>
      <c r="W2" s="17" t="s">
        <v>18</v>
      </c>
      <c r="X2" s="17" t="s">
        <v>19</v>
      </c>
      <c r="Y2" s="17" t="s">
        <v>20</v>
      </c>
      <c r="Z2" s="17" t="s">
        <v>21</v>
      </c>
      <c r="AA2" s="17" t="s">
        <v>22</v>
      </c>
      <c r="AB2" s="17" t="s">
        <v>23</v>
      </c>
      <c r="AC2" s="17" t="s">
        <v>24</v>
      </c>
      <c r="AD2" s="17" t="s">
        <v>25</v>
      </c>
      <c r="AE2" s="17" t="s">
        <v>26</v>
      </c>
      <c r="AF2" s="17" t="s">
        <v>27</v>
      </c>
      <c r="AG2" s="18" t="s">
        <v>28</v>
      </c>
      <c r="AH2" s="13" t="s">
        <v>30</v>
      </c>
      <c r="AI2" s="15" t="s">
        <v>31</v>
      </c>
      <c r="AJ2" s="16" t="s">
        <v>33</v>
      </c>
      <c r="AK2" s="17" t="s">
        <v>34</v>
      </c>
      <c r="AL2" s="17" t="s">
        <v>35</v>
      </c>
      <c r="AM2" s="17" t="s">
        <v>36</v>
      </c>
      <c r="AN2" s="17" t="s">
        <v>37</v>
      </c>
      <c r="AO2" s="17" t="s">
        <v>38</v>
      </c>
      <c r="AP2" s="17" t="s">
        <v>39</v>
      </c>
      <c r="AQ2" s="17" t="s">
        <v>40</v>
      </c>
      <c r="AR2" s="18" t="s">
        <v>41</v>
      </c>
      <c r="AS2" s="13" t="s">
        <v>43</v>
      </c>
      <c r="AT2" s="14" t="s">
        <v>44</v>
      </c>
      <c r="AU2" s="15" t="s">
        <v>45</v>
      </c>
    </row>
    <row r="3" spans="1:47" x14ac:dyDescent="0.2">
      <c r="A3" s="3">
        <v>174</v>
      </c>
      <c r="B3" s="3">
        <v>174</v>
      </c>
      <c r="C3" s="3" t="str">
        <f t="shared" ref="C3:C4" si="0">A3&amp;$A$1</f>
        <v>17443921</v>
      </c>
      <c r="D3" s="2" t="s">
        <v>46</v>
      </c>
      <c r="E3" s="19" t="s">
        <v>48</v>
      </c>
      <c r="F3" s="19" t="s">
        <v>59</v>
      </c>
      <c r="G3" s="19" t="s">
        <v>61</v>
      </c>
      <c r="H3" s="19" t="s">
        <v>69</v>
      </c>
      <c r="I3" s="19" t="s">
        <v>50</v>
      </c>
      <c r="J3" s="19" t="s">
        <v>51</v>
      </c>
      <c r="K3" s="19" t="s">
        <v>52</v>
      </c>
      <c r="L3" s="19" t="s">
        <v>62</v>
      </c>
      <c r="M3" s="19" t="s">
        <v>62</v>
      </c>
      <c r="N3" s="19" t="s">
        <v>56</v>
      </c>
      <c r="O3" s="19" t="s">
        <v>62</v>
      </c>
      <c r="P3" s="19" t="s">
        <v>70</v>
      </c>
      <c r="Q3" s="8" t="s">
        <v>55</v>
      </c>
      <c r="R3" s="19" t="s">
        <v>54</v>
      </c>
      <c r="S3" s="7">
        <v>12800009</v>
      </c>
      <c r="T3" s="19" t="s">
        <v>55</v>
      </c>
      <c r="U3" s="11">
        <v>40683</v>
      </c>
      <c r="V3" s="11">
        <v>40683</v>
      </c>
      <c r="W3" s="19" t="s">
        <v>236</v>
      </c>
      <c r="X3" s="19" t="s">
        <v>72</v>
      </c>
      <c r="Y3" s="7">
        <f>VLOOKUP(B3,'PRAZO MÉDIO (1127)'!A:D,4,0)</f>
        <v>1083</v>
      </c>
      <c r="Z3" s="19" t="s">
        <v>62</v>
      </c>
      <c r="AA3" s="19" t="s">
        <v>62</v>
      </c>
      <c r="AB3" s="19" t="s">
        <v>62</v>
      </c>
      <c r="AC3" s="19">
        <f>VLOOKUP(C3,'Drive (1048)'!A:O,15,0)</f>
        <v>0.2409</v>
      </c>
      <c r="AD3" s="19"/>
      <c r="AE3" s="19" t="s">
        <v>55</v>
      </c>
      <c r="AF3" s="19" t="s">
        <v>58</v>
      </c>
      <c r="AG3" s="11"/>
      <c r="AH3" s="19" t="s">
        <v>62</v>
      </c>
      <c r="AI3" s="19" t="s">
        <v>62</v>
      </c>
      <c r="AJ3" s="12">
        <f>VLOOKUP(C3,'Drive (1048)'!A:T,20,0)</f>
        <v>1041707.43</v>
      </c>
      <c r="AK3" s="8" t="s">
        <v>55</v>
      </c>
      <c r="AL3" s="8" t="s">
        <v>62</v>
      </c>
      <c r="AM3" s="28">
        <f>VLOOKUP(A3,'RENTABILIDADE (669)'!$A:$I,9,0)</f>
        <v>211.42679999999999</v>
      </c>
      <c r="AN3" s="9">
        <f>(484034.07-5530.96)/AJ3</f>
        <v>0.45934501014358703</v>
      </c>
      <c r="AO3" s="19" t="s">
        <v>62</v>
      </c>
      <c r="AP3" s="19" t="s">
        <v>62</v>
      </c>
      <c r="AQ3" s="19" t="s">
        <v>62</v>
      </c>
      <c r="AR3" s="19" t="s">
        <v>62</v>
      </c>
      <c r="AS3" s="19" t="s">
        <v>62</v>
      </c>
      <c r="AT3" s="19" t="s">
        <v>62</v>
      </c>
      <c r="AU3" s="20" t="s">
        <v>62</v>
      </c>
    </row>
    <row r="4" spans="1:47" x14ac:dyDescent="0.2">
      <c r="A4" s="3">
        <v>558</v>
      </c>
      <c r="B4" s="3">
        <v>558</v>
      </c>
      <c r="C4" s="3" t="str">
        <f t="shared" si="0"/>
        <v>55843921</v>
      </c>
      <c r="D4" s="2" t="s">
        <v>47</v>
      </c>
      <c r="E4" s="19" t="s">
        <v>49</v>
      </c>
      <c r="F4" s="19" t="s">
        <v>60</v>
      </c>
      <c r="G4" s="19" t="s">
        <v>61</v>
      </c>
      <c r="H4" s="19" t="s">
        <v>65</v>
      </c>
      <c r="I4" s="19" t="s">
        <v>50</v>
      </c>
      <c r="J4" s="19" t="s">
        <v>51</v>
      </c>
      <c r="K4" s="19" t="s">
        <v>52</v>
      </c>
      <c r="L4" s="19" t="s">
        <v>62</v>
      </c>
      <c r="M4" s="4" t="s">
        <v>243</v>
      </c>
      <c r="N4" s="4" t="s">
        <v>57</v>
      </c>
      <c r="O4" s="19" t="s">
        <v>62</v>
      </c>
      <c r="P4" s="19" t="s">
        <v>71</v>
      </c>
      <c r="Q4" s="8" t="s">
        <v>55</v>
      </c>
      <c r="R4" s="19" t="s">
        <v>53</v>
      </c>
      <c r="S4" s="7">
        <v>25665004</v>
      </c>
      <c r="T4" s="19" t="s">
        <v>55</v>
      </c>
      <c r="U4" s="11">
        <v>43068</v>
      </c>
      <c r="V4" s="11">
        <v>43068</v>
      </c>
      <c r="W4" s="19" t="s">
        <v>236</v>
      </c>
      <c r="X4" s="19" t="s">
        <v>73</v>
      </c>
      <c r="Y4" s="7">
        <f>VLOOKUP(B4,'PRAZO MÉDIO (1127)'!A:D,4,0)</f>
        <v>383</v>
      </c>
      <c r="Z4" s="19" t="s">
        <v>62</v>
      </c>
      <c r="AA4" s="19" t="s">
        <v>62</v>
      </c>
      <c r="AB4" s="19" t="s">
        <v>62</v>
      </c>
      <c r="AC4" s="19">
        <f>VLOOKUP(C4,'Drive (1048)'!A:O,15,0)</f>
        <v>8.5740999999999996</v>
      </c>
      <c r="AD4" s="19"/>
      <c r="AE4" s="19" t="s">
        <v>55</v>
      </c>
      <c r="AF4" s="19" t="s">
        <v>58</v>
      </c>
      <c r="AG4" s="11"/>
      <c r="AH4" s="19" t="s">
        <v>64</v>
      </c>
      <c r="AI4" s="19" t="s">
        <v>62</v>
      </c>
      <c r="AJ4" s="12">
        <f>VLOOKUP(C4,'Drive (1048)'!A:T,20,0)</f>
        <v>512750856.44</v>
      </c>
      <c r="AK4" s="8" t="s">
        <v>55</v>
      </c>
      <c r="AL4" s="8" t="s">
        <v>62</v>
      </c>
      <c r="AM4" s="28">
        <f>VLOOKUP(A4,'RENTABILIDADE (669)'!$A:$I,9,0)</f>
        <v>85.101900000000001</v>
      </c>
      <c r="AN4" s="19" t="s">
        <v>62</v>
      </c>
      <c r="AO4" s="19" t="s">
        <v>62</v>
      </c>
      <c r="AP4" s="19" t="s">
        <v>62</v>
      </c>
      <c r="AQ4" s="19" t="s">
        <v>62</v>
      </c>
      <c r="AR4" s="19" t="s">
        <v>62</v>
      </c>
      <c r="AS4" s="19" t="s">
        <v>62</v>
      </c>
      <c r="AT4" s="19" t="s">
        <v>68</v>
      </c>
      <c r="AU4" s="20" t="s">
        <v>62</v>
      </c>
    </row>
    <row r="5" spans="1:47" x14ac:dyDescent="0.2">
      <c r="D5" s="3"/>
      <c r="E5" s="3"/>
      <c r="F5" s="3"/>
      <c r="G5" s="3"/>
      <c r="AJ5" s="21"/>
      <c r="AL5" s="10"/>
    </row>
    <row r="6" spans="1:47" x14ac:dyDescent="0.2">
      <c r="D6" s="3"/>
      <c r="E6" s="3"/>
      <c r="F6" s="3"/>
      <c r="G6" s="3"/>
    </row>
    <row r="7" spans="1:47" x14ac:dyDescent="0.2">
      <c r="D7" s="3"/>
      <c r="E7" s="3"/>
      <c r="F7" s="3"/>
      <c r="G7" s="3"/>
    </row>
    <row r="8" spans="1:47" x14ac:dyDescent="0.2">
      <c r="D8" s="3"/>
      <c r="E8" s="3"/>
      <c r="F8" s="3"/>
      <c r="G8" s="3"/>
    </row>
    <row r="9" spans="1:47" x14ac:dyDescent="0.2">
      <c r="D9" s="3"/>
      <c r="E9" s="3"/>
      <c r="F9" s="3"/>
      <c r="G9" s="3"/>
    </row>
    <row r="10" spans="1:47" x14ac:dyDescent="0.2">
      <c r="D10" s="3"/>
      <c r="E10" s="3"/>
      <c r="F10" s="3"/>
      <c r="G10" s="3"/>
    </row>
    <row r="11" spans="1:47" x14ac:dyDescent="0.2">
      <c r="D11" s="3"/>
      <c r="E11" s="3"/>
      <c r="F11" s="3"/>
      <c r="G11" s="3"/>
    </row>
    <row r="12" spans="1:47" x14ac:dyDescent="0.2">
      <c r="D12" s="3"/>
      <c r="E12" s="3"/>
      <c r="F12" s="3"/>
      <c r="G12" s="3"/>
    </row>
    <row r="13" spans="1:47" x14ac:dyDescent="0.2">
      <c r="D13" s="3"/>
      <c r="E13" s="3"/>
      <c r="F13" s="3"/>
      <c r="G13" s="3"/>
    </row>
    <row r="14" spans="1:47" x14ac:dyDescent="0.2">
      <c r="D14" s="3"/>
      <c r="E14" s="3"/>
      <c r="F14" s="3"/>
      <c r="G14" s="3"/>
    </row>
    <row r="15" spans="1:47" x14ac:dyDescent="0.2">
      <c r="D15" s="3"/>
      <c r="E15" s="3"/>
      <c r="F15" s="3"/>
      <c r="G15" s="3"/>
    </row>
    <row r="16" spans="1:47" x14ac:dyDescent="0.2">
      <c r="D16" s="3"/>
      <c r="E16" s="3"/>
      <c r="F16" s="3"/>
      <c r="G16" s="3"/>
    </row>
    <row r="17" spans="4:7" x14ac:dyDescent="0.2">
      <c r="D17" s="3"/>
      <c r="E17" s="3"/>
      <c r="F17" s="3"/>
      <c r="G17" s="3"/>
    </row>
    <row r="18" spans="4:7" x14ac:dyDescent="0.2">
      <c r="D18" s="3"/>
      <c r="E18" s="3"/>
      <c r="F18" s="3"/>
      <c r="G18" s="3"/>
    </row>
    <row r="19" spans="4:7" x14ac:dyDescent="0.2">
      <c r="D19" s="3"/>
      <c r="E19" s="3"/>
      <c r="F19" s="3"/>
      <c r="G19" s="3"/>
    </row>
    <row r="20" spans="4:7" x14ac:dyDescent="0.2">
      <c r="D20" s="3"/>
      <c r="E20" s="3"/>
      <c r="F20" s="3"/>
      <c r="G20" s="3"/>
    </row>
    <row r="21" spans="4:7" x14ac:dyDescent="0.2">
      <c r="D21" s="3"/>
      <c r="E21" s="3"/>
      <c r="F21" s="3"/>
      <c r="G21" s="3"/>
    </row>
    <row r="22" spans="4:7" x14ac:dyDescent="0.2">
      <c r="D22" s="3"/>
      <c r="E22" s="3"/>
      <c r="F22" s="3"/>
      <c r="G22" s="3"/>
    </row>
    <row r="23" spans="4:7" x14ac:dyDescent="0.2">
      <c r="D23" s="3"/>
      <c r="E23" s="3"/>
      <c r="F23" s="3"/>
      <c r="G23" s="3"/>
    </row>
    <row r="24" spans="4:7" x14ac:dyDescent="0.2">
      <c r="D24" s="3"/>
      <c r="E24" s="3"/>
      <c r="F24" s="3"/>
      <c r="G24" s="3"/>
    </row>
    <row r="25" spans="4:7" x14ac:dyDescent="0.2">
      <c r="D25" s="3"/>
      <c r="E25" s="3"/>
      <c r="F25" s="3"/>
      <c r="G25" s="3"/>
    </row>
    <row r="26" spans="4:7" x14ac:dyDescent="0.2">
      <c r="D26" s="3"/>
      <c r="E26" s="3"/>
      <c r="F26" s="3"/>
      <c r="G26" s="3"/>
    </row>
    <row r="27" spans="4:7" x14ac:dyDescent="0.2">
      <c r="D27" s="3"/>
      <c r="E27" s="3"/>
      <c r="F27" s="3"/>
      <c r="G27" s="3"/>
    </row>
    <row r="28" spans="4:7" x14ac:dyDescent="0.2">
      <c r="D28" s="3"/>
      <c r="E28" s="3"/>
      <c r="F28" s="3"/>
      <c r="G28" s="3"/>
    </row>
    <row r="29" spans="4:7" x14ac:dyDescent="0.2">
      <c r="D29" s="3"/>
      <c r="E29" s="3"/>
      <c r="F29" s="3"/>
      <c r="G29" s="3"/>
    </row>
    <row r="30" spans="4:7" x14ac:dyDescent="0.2">
      <c r="D30" s="3"/>
      <c r="E30" s="3"/>
      <c r="F30" s="3"/>
      <c r="G30" s="3"/>
    </row>
    <row r="31" spans="4:7" x14ac:dyDescent="0.2">
      <c r="D31" s="3"/>
      <c r="E31" s="3"/>
      <c r="F31" s="3"/>
      <c r="G31" s="3"/>
    </row>
    <row r="32" spans="4:7" x14ac:dyDescent="0.2">
      <c r="D32" s="3"/>
      <c r="E32" s="3"/>
      <c r="F32" s="3"/>
      <c r="G32" s="3"/>
    </row>
    <row r="33" spans="4:7" x14ac:dyDescent="0.2">
      <c r="D33" s="3"/>
      <c r="E33" s="3"/>
      <c r="F33" s="3"/>
      <c r="G33" s="3"/>
    </row>
    <row r="34" spans="4:7" x14ac:dyDescent="0.2">
      <c r="D34" s="3"/>
      <c r="E34" s="3"/>
      <c r="F34" s="3"/>
      <c r="G34" s="3"/>
    </row>
    <row r="35" spans="4:7" x14ac:dyDescent="0.2">
      <c r="D35" s="3"/>
      <c r="E35" s="3"/>
      <c r="F35" s="3"/>
      <c r="G35" s="3"/>
    </row>
    <row r="36" spans="4:7" x14ac:dyDescent="0.2">
      <c r="D36" s="3"/>
      <c r="E36" s="3"/>
      <c r="F36" s="3"/>
      <c r="G36" s="3"/>
    </row>
    <row r="37" spans="4:7" x14ac:dyDescent="0.2">
      <c r="D37" s="3"/>
      <c r="E37" s="3"/>
      <c r="F37" s="3"/>
      <c r="G37" s="3"/>
    </row>
    <row r="38" spans="4:7" x14ac:dyDescent="0.2">
      <c r="D38" s="3"/>
      <c r="E38" s="3"/>
      <c r="F38" s="3"/>
      <c r="G38" s="3"/>
    </row>
    <row r="39" spans="4:7" x14ac:dyDescent="0.2">
      <c r="D39" s="3"/>
      <c r="E39" s="3"/>
      <c r="F39" s="3"/>
      <c r="G39" s="3"/>
    </row>
    <row r="40" spans="4:7" x14ac:dyDescent="0.2">
      <c r="D40" s="3"/>
      <c r="E40" s="3"/>
      <c r="F40" s="3"/>
      <c r="G40" s="3"/>
    </row>
    <row r="41" spans="4:7" x14ac:dyDescent="0.2">
      <c r="D41" s="3"/>
      <c r="E41" s="3"/>
      <c r="F41" s="3"/>
      <c r="G41" s="3"/>
    </row>
    <row r="42" spans="4:7" x14ac:dyDescent="0.2">
      <c r="D42" s="3"/>
      <c r="E42" s="3"/>
      <c r="F42" s="3"/>
      <c r="G42" s="3"/>
    </row>
    <row r="43" spans="4:7" x14ac:dyDescent="0.2">
      <c r="D43" s="3"/>
      <c r="E43" s="3"/>
      <c r="F43" s="3"/>
      <c r="G43" s="3"/>
    </row>
    <row r="44" spans="4:7" x14ac:dyDescent="0.2">
      <c r="D44" s="3"/>
      <c r="E44" s="3"/>
      <c r="F44" s="3"/>
      <c r="G44" s="3"/>
    </row>
    <row r="45" spans="4:7" x14ac:dyDescent="0.2">
      <c r="D45" s="3"/>
      <c r="E45" s="3"/>
      <c r="F45" s="3"/>
      <c r="G45" s="3"/>
    </row>
    <row r="46" spans="4:7" x14ac:dyDescent="0.2">
      <c r="D46" s="3"/>
      <c r="E46" s="3"/>
      <c r="F46" s="3"/>
      <c r="G46" s="3"/>
    </row>
    <row r="47" spans="4:7" x14ac:dyDescent="0.2">
      <c r="D47" s="3"/>
      <c r="E47" s="3"/>
      <c r="F47" s="3"/>
      <c r="G47" s="3"/>
    </row>
    <row r="48" spans="4:7" x14ac:dyDescent="0.2">
      <c r="D48" s="3"/>
      <c r="E48" s="3"/>
      <c r="F48" s="3"/>
      <c r="G48" s="3"/>
    </row>
    <row r="49" spans="4:7" x14ac:dyDescent="0.2">
      <c r="D49" s="3"/>
      <c r="E49" s="3"/>
      <c r="F49" s="3"/>
      <c r="G49" s="3"/>
    </row>
    <row r="50" spans="4:7" x14ac:dyDescent="0.2">
      <c r="D50" s="3"/>
      <c r="E50" s="3"/>
      <c r="F50" s="3"/>
      <c r="G50" s="3"/>
    </row>
    <row r="51" spans="4:7" x14ac:dyDescent="0.2">
      <c r="D51" s="3"/>
      <c r="E51" s="3"/>
      <c r="F51" s="3"/>
      <c r="G51" s="3"/>
    </row>
    <row r="52" spans="4:7" x14ac:dyDescent="0.2">
      <c r="D52" s="3"/>
      <c r="E52" s="3"/>
      <c r="F52" s="3"/>
      <c r="G52" s="3"/>
    </row>
    <row r="53" spans="4:7" x14ac:dyDescent="0.2">
      <c r="D53" s="3"/>
      <c r="E53" s="3"/>
      <c r="F53" s="3"/>
      <c r="G53" s="3"/>
    </row>
    <row r="54" spans="4:7" x14ac:dyDescent="0.2">
      <c r="D54" s="3"/>
      <c r="E54" s="3"/>
      <c r="F54" s="3"/>
      <c r="G54" s="3"/>
    </row>
    <row r="55" spans="4:7" x14ac:dyDescent="0.2">
      <c r="D55" s="3"/>
      <c r="E55" s="3"/>
      <c r="F55" s="3"/>
      <c r="G55" s="3"/>
    </row>
    <row r="56" spans="4:7" x14ac:dyDescent="0.2">
      <c r="D56" s="3"/>
      <c r="E56" s="3"/>
      <c r="F56" s="3"/>
      <c r="G56" s="3"/>
    </row>
    <row r="57" spans="4:7" x14ac:dyDescent="0.2">
      <c r="D57" s="3"/>
      <c r="E57" s="3"/>
      <c r="F57" s="3"/>
      <c r="G57" s="3"/>
    </row>
    <row r="58" spans="4:7" x14ac:dyDescent="0.2">
      <c r="D58" s="3"/>
      <c r="E58" s="3"/>
      <c r="F58" s="3"/>
      <c r="G58" s="3"/>
    </row>
    <row r="59" spans="4:7" x14ac:dyDescent="0.2">
      <c r="D59" s="3"/>
      <c r="E59" s="3"/>
      <c r="F59" s="3"/>
      <c r="G59" s="3"/>
    </row>
    <row r="60" spans="4:7" x14ac:dyDescent="0.2">
      <c r="D60" s="3"/>
      <c r="E60" s="3"/>
      <c r="F60" s="3"/>
      <c r="G60" s="3"/>
    </row>
    <row r="61" spans="4:7" x14ac:dyDescent="0.2">
      <c r="D61" s="3"/>
      <c r="E61" s="3"/>
      <c r="F61" s="3"/>
      <c r="G61" s="3"/>
    </row>
    <row r="62" spans="4:7" x14ac:dyDescent="0.2">
      <c r="D62" s="3"/>
      <c r="E62" s="3"/>
      <c r="F62" s="3"/>
      <c r="G62" s="3"/>
    </row>
    <row r="63" spans="4:7" x14ac:dyDescent="0.2">
      <c r="D63" s="3"/>
      <c r="E63" s="3"/>
      <c r="F63" s="3"/>
      <c r="G63" s="3"/>
    </row>
    <row r="64" spans="4:7" x14ac:dyDescent="0.2">
      <c r="D64" s="3"/>
      <c r="E64" s="3"/>
      <c r="F64" s="3"/>
      <c r="G64" s="3"/>
    </row>
    <row r="65" spans="4:7" x14ac:dyDescent="0.2">
      <c r="D65" s="3"/>
      <c r="E65" s="3"/>
      <c r="F65" s="3"/>
      <c r="G65" s="3"/>
    </row>
    <row r="66" spans="4:7" x14ac:dyDescent="0.2">
      <c r="D66" s="3"/>
      <c r="E66" s="3"/>
      <c r="F66" s="3"/>
      <c r="G66" s="3"/>
    </row>
    <row r="67" spans="4:7" x14ac:dyDescent="0.2">
      <c r="D67" s="3"/>
      <c r="E67" s="3"/>
      <c r="F67" s="3"/>
      <c r="G67" s="3"/>
    </row>
    <row r="68" spans="4:7" x14ac:dyDescent="0.2">
      <c r="D68" s="3"/>
      <c r="E68" s="3"/>
      <c r="F68" s="3"/>
      <c r="G68" s="3"/>
    </row>
    <row r="69" spans="4:7" x14ac:dyDescent="0.2">
      <c r="D69" s="3"/>
      <c r="E69" s="3"/>
      <c r="F69" s="3"/>
      <c r="G69" s="3"/>
    </row>
    <row r="70" spans="4:7" x14ac:dyDescent="0.2">
      <c r="D70" s="3"/>
      <c r="E70" s="3"/>
      <c r="F70" s="3"/>
      <c r="G70" s="3"/>
    </row>
    <row r="71" spans="4:7" x14ac:dyDescent="0.2">
      <c r="D71" s="3"/>
      <c r="E71" s="3"/>
      <c r="F71" s="3"/>
      <c r="G71" s="3"/>
    </row>
    <row r="72" spans="4:7" x14ac:dyDescent="0.2">
      <c r="D72" s="3"/>
      <c r="E72" s="3"/>
      <c r="F72" s="3"/>
      <c r="G72" s="3"/>
    </row>
    <row r="73" spans="4:7" x14ac:dyDescent="0.2">
      <c r="D73" s="3"/>
      <c r="E73" s="3"/>
      <c r="F73" s="3"/>
      <c r="G73" s="3"/>
    </row>
    <row r="74" spans="4:7" x14ac:dyDescent="0.2">
      <c r="D74" s="3"/>
      <c r="E74" s="3"/>
      <c r="F74" s="3"/>
      <c r="G74" s="3"/>
    </row>
    <row r="75" spans="4:7" x14ac:dyDescent="0.2">
      <c r="D75" s="3"/>
      <c r="E75" s="3"/>
      <c r="F75" s="3"/>
      <c r="G75" s="3"/>
    </row>
    <row r="76" spans="4:7" x14ac:dyDescent="0.2">
      <c r="D76" s="3"/>
      <c r="E76" s="3"/>
      <c r="F76" s="3"/>
      <c r="G76" s="3"/>
    </row>
    <row r="77" spans="4:7" x14ac:dyDescent="0.2">
      <c r="D77" s="3"/>
      <c r="E77" s="3"/>
      <c r="F77" s="3"/>
      <c r="G77" s="3"/>
    </row>
    <row r="78" spans="4:7" x14ac:dyDescent="0.2">
      <c r="D78" s="3"/>
      <c r="E78" s="3"/>
      <c r="F78" s="3"/>
      <c r="G78" s="3"/>
    </row>
    <row r="79" spans="4:7" x14ac:dyDescent="0.2">
      <c r="D79" s="3"/>
      <c r="E79" s="3"/>
      <c r="F79" s="3"/>
      <c r="G79" s="3"/>
    </row>
    <row r="80" spans="4:7" x14ac:dyDescent="0.2">
      <c r="D80" s="3"/>
      <c r="E80" s="3"/>
      <c r="F80" s="3"/>
      <c r="G80" s="3"/>
    </row>
    <row r="81" spans="4:7" x14ac:dyDescent="0.2">
      <c r="D81" s="3"/>
      <c r="E81" s="3"/>
      <c r="F81" s="3"/>
      <c r="G81" s="3"/>
    </row>
    <row r="82" spans="4:7" x14ac:dyDescent="0.2">
      <c r="D82" s="3"/>
      <c r="E82" s="3"/>
      <c r="F82" s="3"/>
      <c r="G82" s="3"/>
    </row>
    <row r="83" spans="4:7" x14ac:dyDescent="0.2">
      <c r="D83" s="3"/>
      <c r="E83" s="3"/>
      <c r="F83" s="3"/>
      <c r="G83" s="3"/>
    </row>
    <row r="84" spans="4:7" x14ac:dyDescent="0.2">
      <c r="D84" s="3"/>
      <c r="E84" s="3"/>
      <c r="F84" s="3"/>
      <c r="G84" s="3"/>
    </row>
    <row r="85" spans="4:7" x14ac:dyDescent="0.2">
      <c r="D85" s="3"/>
      <c r="E85" s="3"/>
      <c r="F85" s="3"/>
      <c r="G85" s="3"/>
    </row>
    <row r="86" spans="4:7" x14ac:dyDescent="0.2">
      <c r="D86" s="3"/>
      <c r="E86" s="3"/>
      <c r="F86" s="3"/>
      <c r="G86" s="3"/>
    </row>
    <row r="87" spans="4:7" x14ac:dyDescent="0.2">
      <c r="D87" s="3"/>
      <c r="E87" s="3"/>
      <c r="F87" s="3"/>
      <c r="G87" s="3"/>
    </row>
    <row r="88" spans="4:7" x14ac:dyDescent="0.2">
      <c r="D88" s="3"/>
      <c r="E88" s="3"/>
      <c r="F88" s="3"/>
      <c r="G88" s="3"/>
    </row>
    <row r="89" spans="4:7" x14ac:dyDescent="0.2">
      <c r="D89" s="3"/>
      <c r="E89" s="3"/>
      <c r="F89" s="3"/>
      <c r="G89" s="3"/>
    </row>
    <row r="90" spans="4:7" x14ac:dyDescent="0.2">
      <c r="D90" s="3"/>
      <c r="E90" s="3"/>
      <c r="F90" s="3"/>
      <c r="G90" s="3"/>
    </row>
    <row r="91" spans="4:7" x14ac:dyDescent="0.2">
      <c r="D91" s="3"/>
      <c r="E91" s="3"/>
      <c r="F91" s="3"/>
      <c r="G91" s="3"/>
    </row>
    <row r="92" spans="4:7" x14ac:dyDescent="0.2">
      <c r="D92" s="3"/>
      <c r="E92" s="3"/>
      <c r="F92" s="3"/>
      <c r="G92" s="3"/>
    </row>
    <row r="93" spans="4:7" x14ac:dyDescent="0.2">
      <c r="D93" s="3"/>
      <c r="E93" s="3"/>
      <c r="F93" s="3"/>
      <c r="G93" s="3"/>
    </row>
    <row r="94" spans="4:7" x14ac:dyDescent="0.2">
      <c r="D94" s="3"/>
      <c r="E94" s="3"/>
      <c r="F94" s="3"/>
      <c r="G94" s="3"/>
    </row>
    <row r="95" spans="4:7" x14ac:dyDescent="0.2">
      <c r="D95" s="3"/>
      <c r="E95" s="3"/>
      <c r="F95" s="3"/>
      <c r="G95" s="3"/>
    </row>
    <row r="96" spans="4:7" x14ac:dyDescent="0.2">
      <c r="D96" s="3"/>
      <c r="E96" s="3"/>
      <c r="F96" s="3"/>
      <c r="G96" s="3"/>
    </row>
    <row r="97" spans="4:7" x14ac:dyDescent="0.2">
      <c r="D97" s="3"/>
      <c r="E97" s="3"/>
      <c r="F97" s="3"/>
      <c r="G97" s="3"/>
    </row>
    <row r="98" spans="4:7" x14ac:dyDescent="0.2">
      <c r="D98" s="3"/>
      <c r="E98" s="3"/>
      <c r="F98" s="3"/>
      <c r="G98" s="3"/>
    </row>
    <row r="99" spans="4:7" x14ac:dyDescent="0.2">
      <c r="D99" s="3"/>
      <c r="E99" s="3"/>
      <c r="F99" s="3"/>
      <c r="G99" s="3"/>
    </row>
    <row r="100" spans="4:7" x14ac:dyDescent="0.2">
      <c r="D100" s="3"/>
      <c r="E100" s="3"/>
      <c r="F100" s="3"/>
      <c r="G100" s="3"/>
    </row>
    <row r="101" spans="4:7" x14ac:dyDescent="0.2">
      <c r="D101" s="3"/>
      <c r="E101" s="3"/>
      <c r="F101" s="3"/>
      <c r="G101" s="3"/>
    </row>
    <row r="102" spans="4:7" x14ac:dyDescent="0.2">
      <c r="D102" s="3"/>
      <c r="E102" s="3"/>
      <c r="F102" s="3"/>
      <c r="G102" s="3"/>
    </row>
    <row r="103" spans="4:7" x14ac:dyDescent="0.2">
      <c r="D103" s="3"/>
      <c r="E103" s="3"/>
      <c r="F103" s="3"/>
      <c r="G103" s="3"/>
    </row>
    <row r="104" spans="4:7" x14ac:dyDescent="0.2">
      <c r="D104" s="3"/>
      <c r="E104" s="3"/>
      <c r="F104" s="3"/>
      <c r="G104" s="3"/>
    </row>
    <row r="105" spans="4:7" x14ac:dyDescent="0.2">
      <c r="D105" s="3"/>
      <c r="E105" s="3"/>
      <c r="F105" s="3"/>
      <c r="G105" s="3"/>
    </row>
    <row r="106" spans="4:7" x14ac:dyDescent="0.2">
      <c r="D106" s="3"/>
      <c r="E106" s="3"/>
      <c r="F106" s="3"/>
      <c r="G106" s="3"/>
    </row>
    <row r="107" spans="4:7" x14ac:dyDescent="0.2">
      <c r="D107" s="3"/>
      <c r="E107" s="3"/>
      <c r="F107" s="3"/>
      <c r="G107" s="3"/>
    </row>
    <row r="108" spans="4:7" x14ac:dyDescent="0.2">
      <c r="D108" s="3"/>
      <c r="E108" s="3"/>
      <c r="F108" s="3"/>
      <c r="G108" s="3"/>
    </row>
    <row r="109" spans="4:7" x14ac:dyDescent="0.2">
      <c r="D109" s="3"/>
      <c r="E109" s="3"/>
      <c r="F109" s="3"/>
      <c r="G109" s="3"/>
    </row>
    <row r="110" spans="4:7" x14ac:dyDescent="0.2">
      <c r="D110" s="3"/>
      <c r="E110" s="3"/>
      <c r="F110" s="3"/>
      <c r="G110" s="3"/>
    </row>
    <row r="111" spans="4:7" x14ac:dyDescent="0.2">
      <c r="D111" s="3"/>
      <c r="E111" s="3"/>
      <c r="F111" s="3"/>
      <c r="G111" s="3"/>
    </row>
    <row r="112" spans="4:7" x14ac:dyDescent="0.2">
      <c r="D112" s="3"/>
      <c r="E112" s="3"/>
      <c r="F112" s="3"/>
      <c r="G112" s="3"/>
    </row>
    <row r="113" spans="4:7" x14ac:dyDescent="0.2">
      <c r="D113" s="3"/>
      <c r="E113" s="3"/>
      <c r="F113" s="3"/>
      <c r="G113" s="3"/>
    </row>
    <row r="114" spans="4:7" x14ac:dyDescent="0.2">
      <c r="D114" s="3"/>
      <c r="E114" s="3"/>
      <c r="F114" s="3"/>
      <c r="G114" s="3"/>
    </row>
    <row r="115" spans="4:7" x14ac:dyDescent="0.2">
      <c r="D115" s="3"/>
      <c r="E115" s="3"/>
      <c r="F115" s="3"/>
      <c r="G115" s="3"/>
    </row>
    <row r="116" spans="4:7" x14ac:dyDescent="0.2">
      <c r="D116" s="3"/>
      <c r="E116" s="3"/>
      <c r="F116" s="3"/>
      <c r="G116" s="3"/>
    </row>
    <row r="117" spans="4:7" x14ac:dyDescent="0.2">
      <c r="D117" s="3"/>
      <c r="E117" s="3"/>
      <c r="F117" s="3"/>
      <c r="G117" s="3"/>
    </row>
    <row r="118" spans="4:7" x14ac:dyDescent="0.2">
      <c r="D118" s="3"/>
      <c r="E118" s="3"/>
      <c r="F118" s="3"/>
      <c r="G118" s="3"/>
    </row>
    <row r="119" spans="4:7" x14ac:dyDescent="0.2">
      <c r="D119" s="3"/>
      <c r="E119" s="3"/>
      <c r="F119" s="3"/>
      <c r="G119" s="3"/>
    </row>
    <row r="120" spans="4:7" x14ac:dyDescent="0.2">
      <c r="D120" s="3"/>
      <c r="E120" s="3"/>
      <c r="F120" s="3"/>
      <c r="G120" s="3"/>
    </row>
    <row r="121" spans="4:7" x14ac:dyDescent="0.2">
      <c r="D121" s="3"/>
      <c r="E121" s="3"/>
      <c r="F121" s="3"/>
      <c r="G121" s="3"/>
    </row>
    <row r="122" spans="4:7" x14ac:dyDescent="0.2">
      <c r="D122" s="3"/>
      <c r="E122" s="3"/>
      <c r="F122" s="3"/>
      <c r="G122" s="3"/>
    </row>
    <row r="123" spans="4:7" x14ac:dyDescent="0.2">
      <c r="D123" s="3"/>
      <c r="E123" s="3"/>
      <c r="F123" s="3"/>
      <c r="G123" s="3"/>
    </row>
    <row r="124" spans="4:7" x14ac:dyDescent="0.2">
      <c r="D124" s="3"/>
      <c r="E124" s="3"/>
      <c r="F124" s="3"/>
      <c r="G124" s="3"/>
    </row>
    <row r="125" spans="4:7" x14ac:dyDescent="0.2">
      <c r="D125" s="3"/>
      <c r="E125" s="3"/>
      <c r="F125" s="3"/>
      <c r="G125" s="3"/>
    </row>
    <row r="126" spans="4:7" x14ac:dyDescent="0.2">
      <c r="D126" s="3"/>
      <c r="E126" s="3"/>
      <c r="F126" s="3"/>
      <c r="G126" s="3"/>
    </row>
    <row r="127" spans="4:7" x14ac:dyDescent="0.2">
      <c r="D127" s="3"/>
      <c r="E127" s="3"/>
      <c r="F127" s="3"/>
      <c r="G127" s="3"/>
    </row>
    <row r="128" spans="4:7" x14ac:dyDescent="0.2">
      <c r="D128" s="3"/>
      <c r="E128" s="3"/>
      <c r="F128" s="3"/>
      <c r="G128" s="3"/>
    </row>
    <row r="129" spans="4:7" x14ac:dyDescent="0.2">
      <c r="D129" s="3"/>
      <c r="E129" s="3"/>
      <c r="F129" s="3"/>
      <c r="G129" s="3"/>
    </row>
    <row r="130" spans="4:7" x14ac:dyDescent="0.2">
      <c r="D130" s="3"/>
      <c r="E130" s="3"/>
      <c r="F130" s="3"/>
      <c r="G130" s="3"/>
    </row>
    <row r="131" spans="4:7" x14ac:dyDescent="0.2">
      <c r="D131" s="3"/>
      <c r="E131" s="3"/>
      <c r="F131" s="3"/>
      <c r="G131" s="3"/>
    </row>
    <row r="132" spans="4:7" x14ac:dyDescent="0.2">
      <c r="D132" s="3"/>
      <c r="E132" s="3"/>
      <c r="F132" s="3"/>
      <c r="G132" s="3"/>
    </row>
    <row r="133" spans="4:7" x14ac:dyDescent="0.2">
      <c r="D133" s="3"/>
      <c r="E133" s="3"/>
      <c r="F133" s="3"/>
      <c r="G133" s="3"/>
    </row>
    <row r="134" spans="4:7" x14ac:dyDescent="0.2">
      <c r="D134" s="3"/>
      <c r="E134" s="3"/>
      <c r="F134" s="3"/>
      <c r="G134" s="3"/>
    </row>
    <row r="135" spans="4:7" x14ac:dyDescent="0.2">
      <c r="D135" s="3"/>
      <c r="E135" s="3"/>
      <c r="F135" s="3"/>
      <c r="G135" s="3"/>
    </row>
    <row r="136" spans="4:7" x14ac:dyDescent="0.2">
      <c r="D136" s="3"/>
      <c r="E136" s="3"/>
      <c r="F136" s="3"/>
      <c r="G136" s="3"/>
    </row>
    <row r="137" spans="4:7" x14ac:dyDescent="0.2">
      <c r="D137" s="3"/>
      <c r="E137" s="3"/>
      <c r="F137" s="3"/>
      <c r="G137" s="3"/>
    </row>
    <row r="138" spans="4:7" x14ac:dyDescent="0.2">
      <c r="D138" s="3"/>
      <c r="E138" s="3"/>
      <c r="F138" s="3"/>
      <c r="G138" s="3"/>
    </row>
    <row r="139" spans="4:7" x14ac:dyDescent="0.2">
      <c r="D139" s="3"/>
      <c r="E139" s="3"/>
      <c r="F139" s="3"/>
      <c r="G139" s="3"/>
    </row>
    <row r="140" spans="4:7" x14ac:dyDescent="0.2">
      <c r="D140" s="3"/>
      <c r="E140" s="3"/>
      <c r="F140" s="3"/>
      <c r="G140" s="3"/>
    </row>
    <row r="141" spans="4:7" x14ac:dyDescent="0.2">
      <c r="D141" s="3"/>
      <c r="E141" s="3"/>
      <c r="F141" s="3"/>
      <c r="G141" s="3"/>
    </row>
    <row r="142" spans="4:7" x14ac:dyDescent="0.2">
      <c r="D142" s="3"/>
      <c r="E142" s="3"/>
      <c r="F142" s="3"/>
      <c r="G142" s="3"/>
    </row>
    <row r="143" spans="4:7" x14ac:dyDescent="0.2">
      <c r="D143" s="3"/>
      <c r="E143" s="3"/>
      <c r="F143" s="3"/>
      <c r="G143" s="3"/>
    </row>
    <row r="144" spans="4:7" x14ac:dyDescent="0.2">
      <c r="D144" s="3"/>
      <c r="E144" s="3"/>
      <c r="F144" s="3"/>
      <c r="G144" s="3"/>
    </row>
    <row r="145" spans="4:7" x14ac:dyDescent="0.2">
      <c r="D145" s="3"/>
      <c r="E145" s="3"/>
      <c r="F145" s="3"/>
      <c r="G145" s="3"/>
    </row>
    <row r="146" spans="4:7" x14ac:dyDescent="0.2">
      <c r="D146" s="3"/>
      <c r="E146" s="3"/>
      <c r="F146" s="3"/>
      <c r="G146" s="3"/>
    </row>
    <row r="147" spans="4:7" x14ac:dyDescent="0.2">
      <c r="D147" s="3"/>
      <c r="E147" s="3"/>
      <c r="F147" s="3"/>
      <c r="G147" s="3"/>
    </row>
    <row r="148" spans="4:7" x14ac:dyDescent="0.2">
      <c r="D148" s="3"/>
      <c r="E148" s="3"/>
      <c r="F148" s="3"/>
      <c r="G148" s="3"/>
    </row>
    <row r="149" spans="4:7" x14ac:dyDescent="0.2">
      <c r="D149" s="3"/>
      <c r="E149" s="3"/>
      <c r="F149" s="3"/>
      <c r="G149" s="3"/>
    </row>
    <row r="150" spans="4:7" x14ac:dyDescent="0.2">
      <c r="D150" s="3"/>
      <c r="E150" s="3"/>
      <c r="F150" s="3"/>
      <c r="G150" s="3"/>
    </row>
    <row r="151" spans="4:7" x14ac:dyDescent="0.2">
      <c r="D151" s="3"/>
      <c r="E151" s="3"/>
      <c r="F151" s="3"/>
      <c r="G151" s="3"/>
    </row>
    <row r="152" spans="4:7" x14ac:dyDescent="0.2">
      <c r="D152" s="3"/>
      <c r="E152" s="3"/>
      <c r="F152" s="3"/>
      <c r="G152" s="3"/>
    </row>
    <row r="153" spans="4:7" x14ac:dyDescent="0.2">
      <c r="D153" s="3"/>
      <c r="E153" s="3"/>
      <c r="F153" s="3"/>
      <c r="G153" s="3"/>
    </row>
    <row r="154" spans="4:7" x14ac:dyDescent="0.2">
      <c r="D154" s="3"/>
      <c r="E154" s="3"/>
      <c r="F154" s="3"/>
      <c r="G154" s="3"/>
    </row>
    <row r="155" spans="4:7" x14ac:dyDescent="0.2">
      <c r="D155" s="3"/>
      <c r="E155" s="3"/>
      <c r="F155" s="3"/>
      <c r="G155" s="3"/>
    </row>
    <row r="156" spans="4:7" x14ac:dyDescent="0.2">
      <c r="D156" s="3"/>
      <c r="E156" s="3"/>
      <c r="F156" s="3"/>
      <c r="G156" s="3"/>
    </row>
    <row r="157" spans="4:7" x14ac:dyDescent="0.2">
      <c r="D157" s="3"/>
      <c r="E157" s="3"/>
      <c r="F157" s="3"/>
      <c r="G157" s="3"/>
    </row>
    <row r="158" spans="4:7" x14ac:dyDescent="0.2">
      <c r="D158" s="3"/>
      <c r="E158" s="3"/>
      <c r="F158" s="3"/>
      <c r="G158" s="3"/>
    </row>
    <row r="159" spans="4:7" x14ac:dyDescent="0.2">
      <c r="D159" s="3"/>
      <c r="E159" s="3"/>
      <c r="F159" s="3"/>
      <c r="G159" s="3"/>
    </row>
    <row r="160" spans="4:7" x14ac:dyDescent="0.2">
      <c r="D160" s="3"/>
      <c r="E160" s="3"/>
      <c r="F160" s="3"/>
      <c r="G160" s="3"/>
    </row>
    <row r="161" spans="4:7" x14ac:dyDescent="0.2">
      <c r="D161" s="3"/>
      <c r="E161" s="3"/>
      <c r="F161" s="3"/>
      <c r="G161" s="3"/>
    </row>
    <row r="162" spans="4:7" x14ac:dyDescent="0.2">
      <c r="D162" s="3"/>
      <c r="E162" s="3"/>
      <c r="F162" s="3"/>
      <c r="G162" s="3"/>
    </row>
    <row r="163" spans="4:7" x14ac:dyDescent="0.2">
      <c r="D163" s="3"/>
      <c r="E163" s="3"/>
      <c r="F163" s="3"/>
      <c r="G163" s="3"/>
    </row>
    <row r="164" spans="4:7" x14ac:dyDescent="0.2">
      <c r="D164" s="3"/>
      <c r="E164" s="3"/>
      <c r="F164" s="3"/>
      <c r="G164" s="3"/>
    </row>
    <row r="165" spans="4:7" x14ac:dyDescent="0.2">
      <c r="D165" s="3"/>
      <c r="E165" s="3"/>
      <c r="F165" s="3"/>
      <c r="G165" s="3"/>
    </row>
    <row r="166" spans="4:7" x14ac:dyDescent="0.2">
      <c r="D166" s="3"/>
      <c r="E166" s="3"/>
      <c r="F166" s="3"/>
      <c r="G166" s="3"/>
    </row>
    <row r="167" spans="4:7" x14ac:dyDescent="0.2">
      <c r="D167" s="3"/>
      <c r="E167" s="3"/>
      <c r="F167" s="3"/>
      <c r="G167" s="3"/>
    </row>
    <row r="168" spans="4:7" x14ac:dyDescent="0.2">
      <c r="D168" s="3"/>
      <c r="E168" s="3"/>
      <c r="F168" s="3"/>
      <c r="G168" s="3"/>
    </row>
    <row r="169" spans="4:7" x14ac:dyDescent="0.2">
      <c r="D169" s="3"/>
      <c r="E169" s="3"/>
      <c r="F169" s="3"/>
      <c r="G169" s="3"/>
    </row>
    <row r="170" spans="4:7" x14ac:dyDescent="0.2">
      <c r="D170" s="3"/>
      <c r="E170" s="3"/>
      <c r="F170" s="3"/>
      <c r="G170" s="3"/>
    </row>
    <row r="171" spans="4:7" x14ac:dyDescent="0.2">
      <c r="D171" s="3"/>
      <c r="E171" s="3"/>
      <c r="F171" s="3"/>
      <c r="G171" s="3"/>
    </row>
    <row r="172" spans="4:7" x14ac:dyDescent="0.2">
      <c r="D172" s="3"/>
      <c r="E172" s="3"/>
      <c r="F172" s="3"/>
      <c r="G172" s="3"/>
    </row>
    <row r="173" spans="4:7" x14ac:dyDescent="0.2">
      <c r="D173" s="3"/>
      <c r="E173" s="3"/>
      <c r="F173" s="3"/>
      <c r="G173" s="3"/>
    </row>
    <row r="174" spans="4:7" x14ac:dyDescent="0.2">
      <c r="D174" s="3"/>
      <c r="E174" s="3"/>
      <c r="F174" s="3"/>
      <c r="G174" s="3"/>
    </row>
    <row r="175" spans="4:7" x14ac:dyDescent="0.2">
      <c r="D175" s="3"/>
      <c r="E175" s="3"/>
      <c r="F175" s="3"/>
      <c r="G175" s="3"/>
    </row>
    <row r="176" spans="4:7" x14ac:dyDescent="0.2">
      <c r="D176" s="3"/>
      <c r="E176" s="3"/>
      <c r="F176" s="3"/>
      <c r="G176" s="3"/>
    </row>
    <row r="177" spans="4:7" x14ac:dyDescent="0.2">
      <c r="D177" s="3"/>
      <c r="E177" s="3"/>
      <c r="F177" s="3"/>
      <c r="G177" s="3"/>
    </row>
    <row r="178" spans="4:7" x14ac:dyDescent="0.2">
      <c r="D178" s="3"/>
      <c r="E178" s="3"/>
      <c r="F178" s="3"/>
      <c r="G178" s="3"/>
    </row>
    <row r="179" spans="4:7" x14ac:dyDescent="0.2">
      <c r="D179" s="3"/>
      <c r="E179" s="3"/>
      <c r="F179" s="3"/>
      <c r="G179" s="3"/>
    </row>
    <row r="180" spans="4:7" x14ac:dyDescent="0.2">
      <c r="D180" s="3"/>
      <c r="E180" s="3"/>
      <c r="F180" s="3"/>
      <c r="G180" s="3"/>
    </row>
    <row r="181" spans="4:7" x14ac:dyDescent="0.2">
      <c r="D181" s="3"/>
      <c r="E181" s="3"/>
      <c r="F181" s="3"/>
      <c r="G181" s="3"/>
    </row>
    <row r="182" spans="4:7" x14ac:dyDescent="0.2">
      <c r="D182" s="3"/>
      <c r="E182" s="3"/>
      <c r="F182" s="3"/>
      <c r="G182" s="3"/>
    </row>
    <row r="183" spans="4:7" x14ac:dyDescent="0.2">
      <c r="D183" s="3"/>
      <c r="E183" s="3"/>
      <c r="F183" s="3"/>
      <c r="G183" s="3"/>
    </row>
    <row r="184" spans="4:7" x14ac:dyDescent="0.2">
      <c r="D184" s="3"/>
      <c r="E184" s="3"/>
      <c r="F184" s="3"/>
      <c r="G184" s="3"/>
    </row>
    <row r="185" spans="4:7" x14ac:dyDescent="0.2">
      <c r="D185" s="3"/>
      <c r="E185" s="3"/>
      <c r="F185" s="3"/>
      <c r="G185" s="3"/>
    </row>
    <row r="186" spans="4:7" x14ac:dyDescent="0.2">
      <c r="D186" s="3"/>
      <c r="E186" s="3"/>
      <c r="F186" s="3"/>
      <c r="G186" s="3"/>
    </row>
    <row r="187" spans="4:7" x14ac:dyDescent="0.2">
      <c r="D187" s="3"/>
      <c r="E187" s="3"/>
      <c r="F187" s="3"/>
      <c r="G187" s="3"/>
    </row>
    <row r="188" spans="4:7" x14ac:dyDescent="0.2">
      <c r="D188" s="3"/>
      <c r="E188" s="3"/>
      <c r="F188" s="3"/>
      <c r="G188" s="3"/>
    </row>
    <row r="189" spans="4:7" x14ac:dyDescent="0.2">
      <c r="D189" s="3"/>
      <c r="E189" s="3"/>
      <c r="F189" s="3"/>
      <c r="G189" s="3"/>
    </row>
    <row r="190" spans="4:7" x14ac:dyDescent="0.2">
      <c r="D190" s="3"/>
      <c r="E190" s="3"/>
      <c r="F190" s="3"/>
      <c r="G190" s="3"/>
    </row>
    <row r="191" spans="4:7" x14ac:dyDescent="0.2">
      <c r="D191" s="3"/>
      <c r="E191" s="3"/>
      <c r="F191" s="3"/>
      <c r="G191" s="3"/>
    </row>
    <row r="192" spans="4:7" x14ac:dyDescent="0.2">
      <c r="D192" s="3"/>
      <c r="E192" s="3"/>
      <c r="F192" s="3"/>
      <c r="G192" s="3"/>
    </row>
    <row r="193" spans="4:7" x14ac:dyDescent="0.2">
      <c r="D193" s="3"/>
      <c r="E193" s="3"/>
      <c r="F193" s="3"/>
      <c r="G193" s="3"/>
    </row>
    <row r="194" spans="4:7" x14ac:dyDescent="0.2">
      <c r="D194" s="3"/>
      <c r="E194" s="3"/>
      <c r="F194" s="3"/>
      <c r="G194" s="3"/>
    </row>
    <row r="195" spans="4:7" x14ac:dyDescent="0.2">
      <c r="D195" s="3"/>
      <c r="E195" s="3"/>
      <c r="F195" s="3"/>
      <c r="G195" s="3"/>
    </row>
    <row r="196" spans="4:7" x14ac:dyDescent="0.2">
      <c r="D196" s="3"/>
      <c r="E196" s="3"/>
      <c r="F196" s="3"/>
      <c r="G196" s="3"/>
    </row>
    <row r="197" spans="4:7" x14ac:dyDescent="0.2">
      <c r="D197" s="3"/>
      <c r="E197" s="3"/>
      <c r="F197" s="3"/>
      <c r="G197" s="3"/>
    </row>
    <row r="198" spans="4:7" x14ac:dyDescent="0.2">
      <c r="D198" s="3"/>
      <c r="E198" s="3"/>
      <c r="F198" s="3"/>
      <c r="G198" s="3"/>
    </row>
    <row r="199" spans="4:7" x14ac:dyDescent="0.2">
      <c r="D199" s="3"/>
      <c r="E199" s="3"/>
      <c r="F199" s="3"/>
      <c r="G199" s="3"/>
    </row>
    <row r="200" spans="4:7" x14ac:dyDescent="0.2">
      <c r="D200" s="3"/>
      <c r="E200" s="3"/>
      <c r="F200" s="3"/>
      <c r="G200" s="3"/>
    </row>
    <row r="201" spans="4:7" x14ac:dyDescent="0.2">
      <c r="D201" s="3"/>
      <c r="E201" s="3"/>
      <c r="F201" s="3"/>
      <c r="G201" s="3"/>
    </row>
    <row r="202" spans="4:7" x14ac:dyDescent="0.2">
      <c r="D202" s="3"/>
      <c r="E202" s="3"/>
      <c r="F202" s="3"/>
      <c r="G202" s="3"/>
    </row>
    <row r="203" spans="4:7" x14ac:dyDescent="0.2">
      <c r="D203" s="3"/>
      <c r="E203" s="3"/>
      <c r="F203" s="3"/>
      <c r="G203" s="3"/>
    </row>
    <row r="204" spans="4:7" x14ac:dyDescent="0.2">
      <c r="D204" s="3"/>
      <c r="E204" s="3"/>
      <c r="F204" s="3"/>
      <c r="G204" s="3"/>
    </row>
    <row r="205" spans="4:7" x14ac:dyDescent="0.2">
      <c r="D205" s="3"/>
      <c r="E205" s="3"/>
      <c r="F205" s="3"/>
      <c r="G205" s="3"/>
    </row>
    <row r="206" spans="4:7" x14ac:dyDescent="0.2">
      <c r="D206" s="3"/>
      <c r="E206" s="3"/>
      <c r="F206" s="3"/>
      <c r="G206" s="3"/>
    </row>
    <row r="207" spans="4:7" x14ac:dyDescent="0.2">
      <c r="D207" s="3"/>
      <c r="E207" s="3"/>
      <c r="F207" s="3"/>
      <c r="G207" s="3"/>
    </row>
    <row r="208" spans="4:7" x14ac:dyDescent="0.2">
      <c r="D208" s="3"/>
      <c r="E208" s="3"/>
      <c r="F208" s="3"/>
      <c r="G208" s="3"/>
    </row>
    <row r="209" spans="4:7" x14ac:dyDescent="0.2">
      <c r="D209" s="3"/>
      <c r="E209" s="3"/>
      <c r="F209" s="3"/>
      <c r="G209" s="3"/>
    </row>
    <row r="210" spans="4:7" x14ac:dyDescent="0.2">
      <c r="D210" s="3"/>
      <c r="E210" s="3"/>
      <c r="F210" s="3"/>
      <c r="G210" s="3"/>
    </row>
    <row r="211" spans="4:7" x14ac:dyDescent="0.2">
      <c r="D211" s="3"/>
      <c r="E211" s="3"/>
      <c r="F211" s="3"/>
      <c r="G211" s="3"/>
    </row>
    <row r="212" spans="4:7" x14ac:dyDescent="0.2">
      <c r="D212" s="3"/>
      <c r="E212" s="3"/>
      <c r="F212" s="3"/>
      <c r="G212" s="3"/>
    </row>
    <row r="213" spans="4:7" x14ac:dyDescent="0.2">
      <c r="D213" s="3"/>
      <c r="E213" s="3"/>
      <c r="F213" s="3"/>
      <c r="G213" s="3"/>
    </row>
    <row r="214" spans="4:7" x14ac:dyDescent="0.2">
      <c r="D214" s="3"/>
      <c r="E214" s="3"/>
      <c r="F214" s="3"/>
      <c r="G214" s="3"/>
    </row>
    <row r="215" spans="4:7" x14ac:dyDescent="0.2">
      <c r="D215" s="3"/>
      <c r="E215" s="3"/>
      <c r="F215" s="3"/>
      <c r="G215" s="3"/>
    </row>
    <row r="216" spans="4:7" x14ac:dyDescent="0.2">
      <c r="D216" s="3"/>
      <c r="E216" s="3"/>
      <c r="F216" s="3"/>
      <c r="G216" s="3"/>
    </row>
    <row r="217" spans="4:7" x14ac:dyDescent="0.2">
      <c r="D217" s="3"/>
      <c r="E217" s="3"/>
      <c r="F217" s="3"/>
      <c r="G217" s="3"/>
    </row>
    <row r="218" spans="4:7" x14ac:dyDescent="0.2">
      <c r="D218" s="3"/>
      <c r="E218" s="3"/>
      <c r="F218" s="3"/>
      <c r="G218" s="3"/>
    </row>
    <row r="219" spans="4:7" x14ac:dyDescent="0.2">
      <c r="D219" s="3"/>
      <c r="E219" s="3"/>
      <c r="F219" s="3"/>
      <c r="G219" s="3"/>
    </row>
    <row r="220" spans="4:7" x14ac:dyDescent="0.2">
      <c r="D220" s="3"/>
      <c r="E220" s="3"/>
      <c r="F220" s="3"/>
      <c r="G220" s="3"/>
    </row>
    <row r="221" spans="4:7" x14ac:dyDescent="0.2">
      <c r="D221" s="3"/>
      <c r="E221" s="3"/>
      <c r="F221" s="3"/>
      <c r="G221" s="3"/>
    </row>
    <row r="222" spans="4:7" x14ac:dyDescent="0.2">
      <c r="D222" s="3"/>
      <c r="E222" s="3"/>
      <c r="F222" s="3"/>
      <c r="G222" s="3"/>
    </row>
    <row r="223" spans="4:7" x14ac:dyDescent="0.2">
      <c r="D223" s="3"/>
      <c r="E223" s="3"/>
      <c r="F223" s="3"/>
      <c r="G223" s="3"/>
    </row>
    <row r="224" spans="4:7" x14ac:dyDescent="0.2">
      <c r="D224" s="3"/>
      <c r="E224" s="3"/>
      <c r="F224" s="3"/>
      <c r="G224" s="3"/>
    </row>
    <row r="225" spans="4:7" x14ac:dyDescent="0.2">
      <c r="D225" s="3"/>
      <c r="E225" s="3"/>
      <c r="F225" s="3"/>
      <c r="G225" s="3"/>
    </row>
    <row r="226" spans="4:7" x14ac:dyDescent="0.2">
      <c r="D226" s="3"/>
      <c r="E226" s="3"/>
      <c r="F226" s="3"/>
      <c r="G226" s="3"/>
    </row>
    <row r="227" spans="4:7" x14ac:dyDescent="0.2">
      <c r="D227" s="3"/>
      <c r="E227" s="3"/>
      <c r="F227" s="3"/>
      <c r="G227" s="3"/>
    </row>
    <row r="228" spans="4:7" x14ac:dyDescent="0.2">
      <c r="D228" s="3"/>
      <c r="E228" s="3"/>
      <c r="F228" s="3"/>
      <c r="G228" s="3"/>
    </row>
    <row r="229" spans="4:7" x14ac:dyDescent="0.2">
      <c r="D229" s="3"/>
      <c r="E229" s="3"/>
      <c r="F229" s="3"/>
      <c r="G229" s="3"/>
    </row>
    <row r="230" spans="4:7" x14ac:dyDescent="0.2">
      <c r="D230" s="3"/>
      <c r="E230" s="3"/>
      <c r="F230" s="3"/>
      <c r="G230" s="3"/>
    </row>
    <row r="231" spans="4:7" x14ac:dyDescent="0.2">
      <c r="D231" s="3"/>
      <c r="E231" s="3"/>
      <c r="F231" s="3"/>
      <c r="G231" s="3"/>
    </row>
    <row r="232" spans="4:7" x14ac:dyDescent="0.2">
      <c r="D232" s="3"/>
      <c r="E232" s="3"/>
      <c r="F232" s="3"/>
      <c r="G232" s="3"/>
    </row>
    <row r="233" spans="4:7" x14ac:dyDescent="0.2">
      <c r="D233" s="3"/>
      <c r="E233" s="3"/>
      <c r="F233" s="3"/>
      <c r="G233" s="3"/>
    </row>
    <row r="234" spans="4:7" x14ac:dyDescent="0.2">
      <c r="D234" s="3"/>
      <c r="E234" s="3"/>
      <c r="F234" s="3"/>
      <c r="G234" s="3"/>
    </row>
    <row r="235" spans="4:7" x14ac:dyDescent="0.2">
      <c r="D235" s="3"/>
      <c r="E235" s="3"/>
      <c r="F235" s="3"/>
      <c r="G235" s="3"/>
    </row>
    <row r="236" spans="4:7" x14ac:dyDescent="0.2">
      <c r="D236" s="3"/>
      <c r="E236" s="3"/>
      <c r="F236" s="3"/>
      <c r="G236" s="3"/>
    </row>
    <row r="237" spans="4:7" x14ac:dyDescent="0.2">
      <c r="D237" s="3"/>
      <c r="E237" s="3"/>
      <c r="F237" s="3"/>
      <c r="G237" s="3"/>
    </row>
    <row r="238" spans="4:7" x14ac:dyDescent="0.2">
      <c r="D238" s="3"/>
      <c r="E238" s="3"/>
      <c r="F238" s="3"/>
      <c r="G238" s="3"/>
    </row>
    <row r="239" spans="4:7" x14ac:dyDescent="0.2">
      <c r="D239" s="3"/>
      <c r="E239" s="3"/>
      <c r="F239" s="3"/>
      <c r="G239" s="3"/>
    </row>
    <row r="240" spans="4:7" x14ac:dyDescent="0.2">
      <c r="D240" s="3"/>
      <c r="E240" s="3"/>
      <c r="F240" s="3"/>
      <c r="G240" s="3"/>
    </row>
    <row r="241" spans="4:7" x14ac:dyDescent="0.2">
      <c r="D241" s="3"/>
      <c r="E241" s="3"/>
      <c r="F241" s="3"/>
      <c r="G241" s="3"/>
    </row>
    <row r="242" spans="4:7" x14ac:dyDescent="0.2">
      <c r="D242" s="3"/>
      <c r="E242" s="3"/>
      <c r="F242" s="3"/>
      <c r="G242" s="3"/>
    </row>
    <row r="243" spans="4:7" x14ac:dyDescent="0.2">
      <c r="D243" s="3"/>
      <c r="E243" s="3"/>
      <c r="F243" s="3"/>
      <c r="G243" s="3"/>
    </row>
    <row r="244" spans="4:7" x14ac:dyDescent="0.2">
      <c r="D244" s="3"/>
      <c r="E244" s="3"/>
      <c r="F244" s="3"/>
      <c r="G244" s="3"/>
    </row>
    <row r="245" spans="4:7" x14ac:dyDescent="0.2">
      <c r="D245" s="3"/>
      <c r="E245" s="3"/>
      <c r="F245" s="3"/>
      <c r="G245" s="3"/>
    </row>
    <row r="246" spans="4:7" x14ac:dyDescent="0.2">
      <c r="D246" s="3"/>
      <c r="E246" s="3"/>
      <c r="F246" s="3"/>
      <c r="G246" s="3"/>
    </row>
    <row r="247" spans="4:7" x14ac:dyDescent="0.2">
      <c r="D247" s="3"/>
      <c r="E247" s="3"/>
      <c r="F247" s="3"/>
      <c r="G247" s="3"/>
    </row>
    <row r="248" spans="4:7" x14ac:dyDescent="0.2">
      <c r="D248" s="3"/>
      <c r="E248" s="3"/>
      <c r="F248" s="3"/>
      <c r="G248" s="3"/>
    </row>
    <row r="249" spans="4:7" x14ac:dyDescent="0.2">
      <c r="D249" s="3"/>
      <c r="E249" s="3"/>
      <c r="F249" s="3"/>
      <c r="G249" s="3"/>
    </row>
    <row r="250" spans="4:7" x14ac:dyDescent="0.2">
      <c r="D250" s="3"/>
      <c r="E250" s="3"/>
      <c r="F250" s="3"/>
      <c r="G250" s="3"/>
    </row>
    <row r="251" spans="4:7" x14ac:dyDescent="0.2">
      <c r="D251" s="3"/>
      <c r="E251" s="3"/>
      <c r="F251" s="3"/>
      <c r="G251" s="3"/>
    </row>
    <row r="252" spans="4:7" x14ac:dyDescent="0.2">
      <c r="D252" s="3"/>
      <c r="E252" s="3"/>
      <c r="F252" s="3"/>
      <c r="G252" s="3"/>
    </row>
    <row r="253" spans="4:7" x14ac:dyDescent="0.2">
      <c r="D253" s="3"/>
      <c r="E253" s="3"/>
      <c r="F253" s="3"/>
      <c r="G253" s="3"/>
    </row>
    <row r="254" spans="4:7" x14ac:dyDescent="0.2">
      <c r="D254" s="3"/>
      <c r="E254" s="3"/>
      <c r="F254" s="3"/>
      <c r="G254" s="3"/>
    </row>
    <row r="255" spans="4:7" x14ac:dyDescent="0.2">
      <c r="D255" s="3"/>
      <c r="E255" s="3"/>
      <c r="F255" s="3"/>
      <c r="G255" s="3"/>
    </row>
    <row r="256" spans="4:7" x14ac:dyDescent="0.2">
      <c r="D256" s="3"/>
      <c r="E256" s="3"/>
      <c r="F256" s="3"/>
      <c r="G256" s="3"/>
    </row>
    <row r="257" spans="4:7" x14ac:dyDescent="0.2">
      <c r="D257" s="3"/>
      <c r="E257" s="3"/>
      <c r="F257" s="3"/>
      <c r="G257" s="3"/>
    </row>
    <row r="258" spans="4:7" x14ac:dyDescent="0.2">
      <c r="D258" s="3"/>
      <c r="E258" s="3"/>
      <c r="F258" s="3"/>
      <c r="G258" s="3"/>
    </row>
    <row r="259" spans="4:7" x14ac:dyDescent="0.2">
      <c r="D259" s="3"/>
      <c r="E259" s="3"/>
      <c r="F259" s="3"/>
      <c r="G259" s="3"/>
    </row>
    <row r="260" spans="4:7" x14ac:dyDescent="0.2">
      <c r="D260" s="3"/>
      <c r="E260" s="3"/>
      <c r="F260" s="3"/>
      <c r="G260" s="3"/>
    </row>
    <row r="261" spans="4:7" x14ac:dyDescent="0.2">
      <c r="D261" s="3"/>
      <c r="E261" s="3"/>
      <c r="F261" s="3"/>
      <c r="G261" s="3"/>
    </row>
    <row r="262" spans="4:7" x14ac:dyDescent="0.2">
      <c r="D262" s="3"/>
      <c r="E262" s="3"/>
      <c r="F262" s="3"/>
      <c r="G262" s="3"/>
    </row>
    <row r="263" spans="4:7" x14ac:dyDescent="0.2">
      <c r="D263" s="3"/>
      <c r="E263" s="3"/>
      <c r="F263" s="3"/>
      <c r="G263" s="3"/>
    </row>
    <row r="264" spans="4:7" x14ac:dyDescent="0.2">
      <c r="D264" s="3"/>
      <c r="E264" s="3"/>
      <c r="F264" s="3"/>
      <c r="G264" s="3"/>
    </row>
    <row r="265" spans="4:7" x14ac:dyDescent="0.2">
      <c r="D265" s="3"/>
      <c r="E265" s="3"/>
      <c r="F265" s="3"/>
      <c r="G265" s="3"/>
    </row>
    <row r="266" spans="4:7" x14ac:dyDescent="0.2">
      <c r="D266" s="3"/>
      <c r="E266" s="3"/>
      <c r="F266" s="3"/>
      <c r="G266" s="3"/>
    </row>
    <row r="267" spans="4:7" x14ac:dyDescent="0.2">
      <c r="D267" s="3"/>
      <c r="E267" s="3"/>
      <c r="F267" s="3"/>
      <c r="G267" s="3"/>
    </row>
    <row r="268" spans="4:7" x14ac:dyDescent="0.2">
      <c r="D268" s="3"/>
      <c r="E268" s="3"/>
      <c r="F268" s="3"/>
      <c r="G268" s="3"/>
    </row>
    <row r="269" spans="4:7" x14ac:dyDescent="0.2">
      <c r="D269" s="3"/>
      <c r="E269" s="3"/>
      <c r="F269" s="3"/>
      <c r="G269" s="3"/>
    </row>
    <row r="270" spans="4:7" x14ac:dyDescent="0.2">
      <c r="D270" s="3"/>
      <c r="E270" s="3"/>
      <c r="F270" s="3"/>
      <c r="G270" s="3"/>
    </row>
    <row r="271" spans="4:7" x14ac:dyDescent="0.2">
      <c r="D271" s="3"/>
      <c r="E271" s="3"/>
      <c r="F271" s="3"/>
      <c r="G271" s="3"/>
    </row>
    <row r="272" spans="4:7" x14ac:dyDescent="0.2">
      <c r="D272" s="3"/>
      <c r="E272" s="3"/>
      <c r="F272" s="3"/>
      <c r="G272" s="3"/>
    </row>
    <row r="273" spans="4:7" x14ac:dyDescent="0.2">
      <c r="D273" s="3"/>
      <c r="E273" s="3"/>
      <c r="F273" s="3"/>
      <c r="G273" s="3"/>
    </row>
    <row r="274" spans="4:7" x14ac:dyDescent="0.2">
      <c r="D274" s="3"/>
      <c r="E274" s="3"/>
      <c r="F274" s="3"/>
      <c r="G274" s="3"/>
    </row>
    <row r="275" spans="4:7" x14ac:dyDescent="0.2">
      <c r="D275" s="3"/>
      <c r="E275" s="3"/>
      <c r="F275" s="3"/>
      <c r="G275" s="3"/>
    </row>
    <row r="276" spans="4:7" x14ac:dyDescent="0.2">
      <c r="D276" s="3"/>
      <c r="E276" s="3"/>
      <c r="F276" s="3"/>
      <c r="G276" s="3"/>
    </row>
    <row r="277" spans="4:7" x14ac:dyDescent="0.2">
      <c r="D277" s="3"/>
      <c r="E277" s="3"/>
      <c r="F277" s="3"/>
      <c r="G277" s="3"/>
    </row>
    <row r="278" spans="4:7" x14ac:dyDescent="0.2">
      <c r="D278" s="3"/>
      <c r="E278" s="3"/>
      <c r="F278" s="3"/>
      <c r="G278" s="3"/>
    </row>
    <row r="279" spans="4:7" x14ac:dyDescent="0.2">
      <c r="D279" s="3"/>
      <c r="E279" s="3"/>
      <c r="F279" s="3"/>
      <c r="G279" s="3"/>
    </row>
    <row r="280" spans="4:7" x14ac:dyDescent="0.2">
      <c r="D280" s="3"/>
      <c r="E280" s="3"/>
      <c r="F280" s="3"/>
      <c r="G280" s="3"/>
    </row>
    <row r="281" spans="4:7" x14ac:dyDescent="0.2">
      <c r="D281" s="3"/>
      <c r="E281" s="3"/>
      <c r="F281" s="3"/>
      <c r="G281" s="3"/>
    </row>
    <row r="282" spans="4:7" x14ac:dyDescent="0.2">
      <c r="D282" s="3"/>
      <c r="E282" s="3"/>
      <c r="F282" s="3"/>
      <c r="G282" s="3"/>
    </row>
    <row r="283" spans="4:7" x14ac:dyDescent="0.2">
      <c r="D283" s="3"/>
      <c r="E283" s="3"/>
      <c r="F283" s="3"/>
      <c r="G283" s="3"/>
    </row>
    <row r="284" spans="4:7" x14ac:dyDescent="0.2">
      <c r="D284" s="3"/>
      <c r="E284" s="3"/>
      <c r="F284" s="3"/>
      <c r="G284" s="3"/>
    </row>
    <row r="285" spans="4:7" x14ac:dyDescent="0.2">
      <c r="D285" s="3"/>
      <c r="E285" s="3"/>
      <c r="F285" s="3"/>
      <c r="G285" s="3"/>
    </row>
    <row r="286" spans="4:7" x14ac:dyDescent="0.2">
      <c r="D286" s="3"/>
      <c r="E286" s="3"/>
      <c r="F286" s="3"/>
      <c r="G286" s="3"/>
    </row>
    <row r="287" spans="4:7" x14ac:dyDescent="0.2">
      <c r="D287" s="3"/>
      <c r="E287" s="3"/>
      <c r="F287" s="3"/>
      <c r="G287" s="3"/>
    </row>
    <row r="288" spans="4:7" x14ac:dyDescent="0.2">
      <c r="D288" s="3"/>
      <c r="E288" s="3"/>
      <c r="F288" s="3"/>
      <c r="G288" s="3"/>
    </row>
    <row r="289" spans="4:7" x14ac:dyDescent="0.2">
      <c r="D289" s="3"/>
      <c r="E289" s="3"/>
      <c r="F289" s="3"/>
      <c r="G289" s="3"/>
    </row>
    <row r="290" spans="4:7" x14ac:dyDescent="0.2">
      <c r="D290" s="3"/>
      <c r="E290" s="3"/>
      <c r="F290" s="3"/>
      <c r="G290" s="3"/>
    </row>
    <row r="291" spans="4:7" x14ac:dyDescent="0.2">
      <c r="D291" s="3"/>
      <c r="E291" s="3"/>
      <c r="F291" s="3"/>
      <c r="G291" s="3"/>
    </row>
    <row r="292" spans="4:7" x14ac:dyDescent="0.2">
      <c r="D292" s="3"/>
      <c r="E292" s="3"/>
      <c r="F292" s="3"/>
      <c r="G292" s="3"/>
    </row>
    <row r="293" spans="4:7" x14ac:dyDescent="0.2">
      <c r="D293" s="3"/>
      <c r="E293" s="3"/>
      <c r="F293" s="3"/>
      <c r="G293" s="3"/>
    </row>
    <row r="294" spans="4:7" x14ac:dyDescent="0.2">
      <c r="D294" s="3"/>
      <c r="E294" s="3"/>
      <c r="F294" s="3"/>
      <c r="G294" s="3"/>
    </row>
    <row r="295" spans="4:7" x14ac:dyDescent="0.2">
      <c r="D295" s="3"/>
      <c r="E295" s="3"/>
      <c r="F295" s="3"/>
      <c r="G295" s="3"/>
    </row>
    <row r="296" spans="4:7" x14ac:dyDescent="0.2">
      <c r="D296" s="3"/>
      <c r="E296" s="3"/>
      <c r="F296" s="3"/>
      <c r="G296" s="3"/>
    </row>
    <row r="297" spans="4:7" x14ac:dyDescent="0.2">
      <c r="D297" s="3"/>
      <c r="E297" s="3"/>
      <c r="F297" s="3"/>
      <c r="G297" s="3"/>
    </row>
    <row r="298" spans="4:7" x14ac:dyDescent="0.2">
      <c r="D298" s="3"/>
      <c r="E298" s="3"/>
      <c r="F298" s="3"/>
      <c r="G298" s="3"/>
    </row>
    <row r="299" spans="4:7" x14ac:dyDescent="0.2">
      <c r="D299" s="3"/>
      <c r="E299" s="3"/>
      <c r="F299" s="3"/>
      <c r="G299" s="3"/>
    </row>
    <row r="300" spans="4:7" x14ac:dyDescent="0.2">
      <c r="D300" s="3"/>
      <c r="E300" s="3"/>
      <c r="F300" s="3"/>
      <c r="G300" s="3"/>
    </row>
    <row r="301" spans="4:7" x14ac:dyDescent="0.2">
      <c r="D301" s="3"/>
      <c r="E301" s="3"/>
      <c r="F301" s="3"/>
      <c r="G301" s="3"/>
    </row>
    <row r="302" spans="4:7" x14ac:dyDescent="0.2">
      <c r="D302" s="3"/>
      <c r="E302" s="3"/>
      <c r="F302" s="3"/>
      <c r="G302" s="3"/>
    </row>
    <row r="303" spans="4:7" x14ac:dyDescent="0.2">
      <c r="D303" s="3"/>
      <c r="E303" s="3"/>
      <c r="F303" s="3"/>
      <c r="G303" s="3"/>
    </row>
    <row r="304" spans="4:7" x14ac:dyDescent="0.2">
      <c r="D304" s="3"/>
      <c r="E304" s="3"/>
      <c r="F304" s="3"/>
      <c r="G304" s="3"/>
    </row>
    <row r="305" spans="4:7" x14ac:dyDescent="0.2">
      <c r="D305" s="3"/>
      <c r="E305" s="3"/>
      <c r="F305" s="3"/>
      <c r="G305" s="3"/>
    </row>
    <row r="306" spans="4:7" x14ac:dyDescent="0.2">
      <c r="D306" s="3"/>
      <c r="E306" s="3"/>
      <c r="F306" s="3"/>
      <c r="G306" s="3"/>
    </row>
    <row r="307" spans="4:7" x14ac:dyDescent="0.2">
      <c r="D307" s="3"/>
      <c r="E307" s="3"/>
      <c r="F307" s="3"/>
      <c r="G307" s="3"/>
    </row>
    <row r="308" spans="4:7" x14ac:dyDescent="0.2">
      <c r="D308" s="3"/>
      <c r="E308" s="3"/>
      <c r="F308" s="3"/>
      <c r="G308" s="3"/>
    </row>
    <row r="309" spans="4:7" x14ac:dyDescent="0.2">
      <c r="D309" s="3"/>
      <c r="E309" s="3"/>
      <c r="F309" s="3"/>
      <c r="G309" s="3"/>
    </row>
    <row r="310" spans="4:7" x14ac:dyDescent="0.2">
      <c r="D310" s="3"/>
      <c r="E310" s="3"/>
      <c r="F310" s="3"/>
      <c r="G310" s="3"/>
    </row>
    <row r="311" spans="4:7" x14ac:dyDescent="0.2">
      <c r="D311" s="3"/>
      <c r="E311" s="3"/>
      <c r="F311" s="3"/>
      <c r="G311" s="3"/>
    </row>
    <row r="312" spans="4:7" x14ac:dyDescent="0.2">
      <c r="D312" s="3"/>
      <c r="E312" s="3"/>
      <c r="F312" s="3"/>
      <c r="G312" s="3"/>
    </row>
    <row r="313" spans="4:7" x14ac:dyDescent="0.2">
      <c r="D313" s="3"/>
      <c r="E313" s="3"/>
      <c r="F313" s="3"/>
      <c r="G313" s="3"/>
    </row>
    <row r="314" spans="4:7" x14ac:dyDescent="0.2">
      <c r="D314" s="3"/>
      <c r="E314" s="3"/>
      <c r="F314" s="3"/>
      <c r="G314" s="3"/>
    </row>
    <row r="315" spans="4:7" x14ac:dyDescent="0.2">
      <c r="D315" s="3"/>
      <c r="E315" s="3"/>
      <c r="F315" s="3"/>
      <c r="G315" s="3"/>
    </row>
    <row r="316" spans="4:7" x14ac:dyDescent="0.2">
      <c r="D316" s="3"/>
      <c r="E316" s="3"/>
      <c r="F316" s="3"/>
      <c r="G316" s="3"/>
    </row>
    <row r="317" spans="4:7" x14ac:dyDescent="0.2">
      <c r="D317" s="3"/>
      <c r="E317" s="3"/>
      <c r="F317" s="3"/>
      <c r="G317" s="3"/>
    </row>
    <row r="318" spans="4:7" x14ac:dyDescent="0.2">
      <c r="D318" s="3"/>
      <c r="E318" s="3"/>
      <c r="F318" s="3"/>
      <c r="G318" s="3"/>
    </row>
    <row r="319" spans="4:7" x14ac:dyDescent="0.2">
      <c r="D319" s="3"/>
      <c r="E319" s="3"/>
      <c r="F319" s="3"/>
      <c r="G319" s="3"/>
    </row>
    <row r="320" spans="4:7" x14ac:dyDescent="0.2">
      <c r="D320" s="3"/>
      <c r="E320" s="3"/>
      <c r="F320" s="3"/>
      <c r="G320" s="3"/>
    </row>
    <row r="321" spans="4:7" x14ac:dyDescent="0.2">
      <c r="D321" s="3"/>
      <c r="E321" s="3"/>
      <c r="F321" s="3"/>
      <c r="G321" s="3"/>
    </row>
    <row r="322" spans="4:7" x14ac:dyDescent="0.2">
      <c r="D322" s="3"/>
      <c r="E322" s="3"/>
      <c r="F322" s="3"/>
      <c r="G322" s="3"/>
    </row>
    <row r="323" spans="4:7" x14ac:dyDescent="0.2">
      <c r="D323" s="3"/>
      <c r="E323" s="3"/>
      <c r="F323" s="3"/>
      <c r="G323" s="3"/>
    </row>
    <row r="324" spans="4:7" x14ac:dyDescent="0.2">
      <c r="D324" s="3"/>
      <c r="E324" s="3"/>
      <c r="F324" s="3"/>
      <c r="G324" s="3"/>
    </row>
    <row r="325" spans="4:7" x14ac:dyDescent="0.2">
      <c r="D325" s="3"/>
      <c r="E325" s="3"/>
      <c r="F325" s="3"/>
      <c r="G325" s="3"/>
    </row>
    <row r="326" spans="4:7" x14ac:dyDescent="0.2">
      <c r="D326" s="3"/>
      <c r="E326" s="3"/>
      <c r="F326" s="3"/>
      <c r="G326" s="3"/>
    </row>
    <row r="327" spans="4:7" x14ac:dyDescent="0.2">
      <c r="D327" s="3"/>
      <c r="E327" s="3"/>
      <c r="F327" s="3"/>
      <c r="G327" s="3"/>
    </row>
    <row r="328" spans="4:7" x14ac:dyDescent="0.2">
      <c r="D328" s="3"/>
      <c r="E328" s="3"/>
      <c r="F328" s="3"/>
      <c r="G328" s="3"/>
    </row>
    <row r="329" spans="4:7" x14ac:dyDescent="0.2">
      <c r="D329" s="3"/>
      <c r="E329" s="3"/>
      <c r="F329" s="3"/>
      <c r="G329" s="3"/>
    </row>
    <row r="330" spans="4:7" x14ac:dyDescent="0.2">
      <c r="D330" s="3"/>
      <c r="E330" s="3"/>
      <c r="F330" s="3"/>
      <c r="G330" s="3"/>
    </row>
    <row r="331" spans="4:7" x14ac:dyDescent="0.2">
      <c r="D331" s="3"/>
      <c r="E331" s="3"/>
      <c r="F331" s="3"/>
      <c r="G331" s="3"/>
    </row>
    <row r="332" spans="4:7" x14ac:dyDescent="0.2">
      <c r="D332" s="3"/>
      <c r="E332" s="3"/>
      <c r="F332" s="3"/>
      <c r="G332" s="3"/>
    </row>
    <row r="333" spans="4:7" x14ac:dyDescent="0.2">
      <c r="D333" s="3"/>
      <c r="E333" s="3"/>
      <c r="F333" s="3"/>
      <c r="G333" s="3"/>
    </row>
    <row r="334" spans="4:7" x14ac:dyDescent="0.2">
      <c r="D334" s="3"/>
      <c r="E334" s="3"/>
      <c r="F334" s="3"/>
      <c r="G334" s="3"/>
    </row>
    <row r="335" spans="4:7" x14ac:dyDescent="0.2">
      <c r="D335" s="3"/>
      <c r="E335" s="3"/>
      <c r="F335" s="3"/>
      <c r="G335" s="3"/>
    </row>
    <row r="336" spans="4:7" x14ac:dyDescent="0.2">
      <c r="D336" s="3"/>
      <c r="E336" s="3"/>
      <c r="F336" s="3"/>
      <c r="G336" s="3"/>
    </row>
    <row r="337" spans="4:7" x14ac:dyDescent="0.2">
      <c r="D337" s="3"/>
      <c r="E337" s="3"/>
      <c r="F337" s="3"/>
      <c r="G337" s="3"/>
    </row>
    <row r="338" spans="4:7" x14ac:dyDescent="0.2">
      <c r="D338" s="3"/>
      <c r="E338" s="3"/>
      <c r="F338" s="3"/>
      <c r="G338" s="3"/>
    </row>
    <row r="339" spans="4:7" x14ac:dyDescent="0.2">
      <c r="D339" s="3"/>
      <c r="E339" s="3"/>
      <c r="F339" s="3"/>
      <c r="G339" s="3"/>
    </row>
    <row r="340" spans="4:7" x14ac:dyDescent="0.2">
      <c r="D340" s="3"/>
      <c r="E340" s="3"/>
      <c r="F340" s="3"/>
      <c r="G340" s="3"/>
    </row>
    <row r="341" spans="4:7" x14ac:dyDescent="0.2">
      <c r="D341" s="3"/>
      <c r="E341" s="3"/>
      <c r="F341" s="3"/>
      <c r="G341" s="3"/>
    </row>
    <row r="342" spans="4:7" x14ac:dyDescent="0.2">
      <c r="D342" s="3"/>
      <c r="E342" s="3"/>
      <c r="F342" s="3"/>
      <c r="G342" s="3"/>
    </row>
    <row r="343" spans="4:7" x14ac:dyDescent="0.2">
      <c r="D343" s="3"/>
      <c r="E343" s="3"/>
      <c r="F343" s="3"/>
      <c r="G343" s="3"/>
    </row>
    <row r="344" spans="4:7" x14ac:dyDescent="0.2">
      <c r="D344" s="3"/>
      <c r="E344" s="3"/>
      <c r="F344" s="3"/>
      <c r="G344" s="3"/>
    </row>
    <row r="345" spans="4:7" x14ac:dyDescent="0.2">
      <c r="D345" s="3"/>
      <c r="E345" s="3"/>
      <c r="F345" s="3"/>
      <c r="G345" s="3"/>
    </row>
    <row r="346" spans="4:7" x14ac:dyDescent="0.2">
      <c r="D346" s="3"/>
      <c r="E346" s="3"/>
      <c r="F346" s="3"/>
      <c r="G346" s="3"/>
    </row>
    <row r="347" spans="4:7" x14ac:dyDescent="0.2">
      <c r="D347" s="3"/>
      <c r="E347" s="3"/>
      <c r="F347" s="3"/>
      <c r="G347" s="3"/>
    </row>
    <row r="348" spans="4:7" x14ac:dyDescent="0.2">
      <c r="D348" s="3"/>
      <c r="E348" s="3"/>
      <c r="F348" s="3"/>
      <c r="G348" s="3"/>
    </row>
    <row r="349" spans="4:7" x14ac:dyDescent="0.2">
      <c r="D349" s="3"/>
      <c r="E349" s="3"/>
      <c r="F349" s="3"/>
      <c r="G349" s="3"/>
    </row>
    <row r="350" spans="4:7" x14ac:dyDescent="0.2">
      <c r="D350" s="3"/>
      <c r="E350" s="3"/>
      <c r="F350" s="3"/>
      <c r="G350" s="3"/>
    </row>
    <row r="351" spans="4:7" x14ac:dyDescent="0.2">
      <c r="D351" s="3"/>
      <c r="E351" s="3"/>
      <c r="F351" s="3"/>
      <c r="G351" s="3"/>
    </row>
    <row r="352" spans="4:7" x14ac:dyDescent="0.2">
      <c r="D352" s="3"/>
      <c r="E352" s="3"/>
      <c r="F352" s="3"/>
      <c r="G352" s="3"/>
    </row>
    <row r="353" spans="4:7" x14ac:dyDescent="0.2">
      <c r="D353" s="3"/>
      <c r="E353" s="3"/>
      <c r="F353" s="3"/>
      <c r="G353" s="3"/>
    </row>
    <row r="354" spans="4:7" x14ac:dyDescent="0.2">
      <c r="D354" s="3"/>
      <c r="E354" s="3"/>
      <c r="F354" s="3"/>
      <c r="G354" s="3"/>
    </row>
    <row r="355" spans="4:7" x14ac:dyDescent="0.2">
      <c r="D355" s="3"/>
      <c r="E355" s="3"/>
      <c r="F355" s="3"/>
      <c r="G355" s="3"/>
    </row>
    <row r="356" spans="4:7" x14ac:dyDescent="0.2">
      <c r="D356" s="3"/>
      <c r="E356" s="3"/>
      <c r="F356" s="3"/>
      <c r="G356" s="3"/>
    </row>
    <row r="357" spans="4:7" x14ac:dyDescent="0.2">
      <c r="D357" s="3"/>
      <c r="E357" s="3"/>
      <c r="F357" s="3"/>
      <c r="G357" s="3"/>
    </row>
    <row r="358" spans="4:7" x14ac:dyDescent="0.2">
      <c r="D358" s="3"/>
      <c r="E358" s="3"/>
      <c r="F358" s="3"/>
      <c r="G358" s="3"/>
    </row>
    <row r="359" spans="4:7" x14ac:dyDescent="0.2">
      <c r="D359" s="3"/>
      <c r="E359" s="3"/>
      <c r="F359" s="3"/>
      <c r="G359" s="3"/>
    </row>
    <row r="360" spans="4:7" x14ac:dyDescent="0.2">
      <c r="D360" s="3"/>
      <c r="E360" s="3"/>
      <c r="F360" s="3"/>
      <c r="G360" s="3"/>
    </row>
    <row r="361" spans="4:7" x14ac:dyDescent="0.2">
      <c r="D361" s="3"/>
      <c r="E361" s="3"/>
      <c r="F361" s="3"/>
      <c r="G361" s="3"/>
    </row>
    <row r="362" spans="4:7" x14ac:dyDescent="0.2">
      <c r="D362" s="3"/>
      <c r="E362" s="3"/>
      <c r="F362" s="3"/>
      <c r="G362" s="3"/>
    </row>
    <row r="363" spans="4:7" x14ac:dyDescent="0.2">
      <c r="D363" s="3"/>
      <c r="E363" s="3"/>
      <c r="F363" s="3"/>
      <c r="G363" s="3"/>
    </row>
    <row r="364" spans="4:7" x14ac:dyDescent="0.2">
      <c r="D364" s="3"/>
      <c r="E364" s="3"/>
      <c r="F364" s="3"/>
      <c r="G364" s="3"/>
    </row>
    <row r="365" spans="4:7" x14ac:dyDescent="0.2">
      <c r="D365" s="3"/>
      <c r="E365" s="3"/>
      <c r="F365" s="3"/>
      <c r="G365" s="3"/>
    </row>
    <row r="366" spans="4:7" x14ac:dyDescent="0.2">
      <c r="D366" s="3"/>
      <c r="E366" s="3"/>
      <c r="F366" s="3"/>
      <c r="G366" s="3"/>
    </row>
    <row r="367" spans="4:7" x14ac:dyDescent="0.2">
      <c r="D367" s="3"/>
      <c r="E367" s="3"/>
      <c r="F367" s="3"/>
      <c r="G367" s="3"/>
    </row>
    <row r="368" spans="4:7" x14ac:dyDescent="0.2">
      <c r="D368" s="3"/>
      <c r="E368" s="3"/>
      <c r="F368" s="3"/>
      <c r="G368" s="3"/>
    </row>
    <row r="369" spans="4:7" x14ac:dyDescent="0.2">
      <c r="D369" s="3"/>
      <c r="E369" s="3"/>
      <c r="F369" s="3"/>
      <c r="G369" s="3"/>
    </row>
    <row r="370" spans="4:7" x14ac:dyDescent="0.2">
      <c r="D370" s="3"/>
      <c r="E370" s="3"/>
      <c r="F370" s="3"/>
      <c r="G370" s="3"/>
    </row>
    <row r="371" spans="4:7" x14ac:dyDescent="0.2">
      <c r="D371" s="3"/>
      <c r="E371" s="3"/>
      <c r="F371" s="3"/>
      <c r="G371" s="3"/>
    </row>
    <row r="372" spans="4:7" x14ac:dyDescent="0.2">
      <c r="D372" s="3"/>
      <c r="E372" s="3"/>
      <c r="F372" s="3"/>
      <c r="G372" s="3"/>
    </row>
    <row r="373" spans="4:7" x14ac:dyDescent="0.2">
      <c r="D373" s="3"/>
      <c r="E373" s="3"/>
      <c r="F373" s="3"/>
      <c r="G373" s="3"/>
    </row>
    <row r="374" spans="4:7" x14ac:dyDescent="0.2">
      <c r="D374" s="3"/>
      <c r="E374" s="3"/>
      <c r="F374" s="3"/>
      <c r="G374" s="3"/>
    </row>
    <row r="375" spans="4:7" x14ac:dyDescent="0.2">
      <c r="D375" s="3"/>
      <c r="E375" s="3"/>
      <c r="F375" s="3"/>
      <c r="G375" s="3"/>
    </row>
    <row r="376" spans="4:7" x14ac:dyDescent="0.2">
      <c r="D376" s="3"/>
      <c r="E376" s="3"/>
      <c r="F376" s="3"/>
      <c r="G376" s="3"/>
    </row>
    <row r="377" spans="4:7" x14ac:dyDescent="0.2">
      <c r="D377" s="3"/>
      <c r="E377" s="3"/>
      <c r="F377" s="3"/>
      <c r="G377" s="3"/>
    </row>
    <row r="378" spans="4:7" x14ac:dyDescent="0.2">
      <c r="D378" s="3"/>
      <c r="E378" s="3"/>
      <c r="F378" s="3"/>
      <c r="G378" s="3"/>
    </row>
    <row r="379" spans="4:7" x14ac:dyDescent="0.2">
      <c r="D379" s="3"/>
      <c r="E379" s="3"/>
      <c r="F379" s="3"/>
      <c r="G379" s="3"/>
    </row>
    <row r="380" spans="4:7" x14ac:dyDescent="0.2">
      <c r="D380" s="3"/>
      <c r="E380" s="3"/>
      <c r="F380" s="3"/>
      <c r="G380" s="3"/>
    </row>
    <row r="381" spans="4:7" x14ac:dyDescent="0.2">
      <c r="D381" s="3"/>
      <c r="E381" s="3"/>
      <c r="F381" s="3"/>
      <c r="G381" s="3"/>
    </row>
    <row r="382" spans="4:7" x14ac:dyDescent="0.2">
      <c r="D382" s="3"/>
      <c r="E382" s="3"/>
      <c r="F382" s="3"/>
      <c r="G382" s="3"/>
    </row>
    <row r="383" spans="4:7" x14ac:dyDescent="0.2">
      <c r="D383" s="3"/>
      <c r="E383" s="3"/>
      <c r="F383" s="3"/>
      <c r="G383" s="3"/>
    </row>
    <row r="384" spans="4:7" x14ac:dyDescent="0.2">
      <c r="D384" s="3"/>
      <c r="E384" s="3"/>
      <c r="F384" s="3"/>
      <c r="G384" s="3"/>
    </row>
    <row r="385" spans="4:7" x14ac:dyDescent="0.2">
      <c r="D385" s="3"/>
      <c r="E385" s="3"/>
      <c r="F385" s="3"/>
      <c r="G385" s="3"/>
    </row>
    <row r="386" spans="4:7" x14ac:dyDescent="0.2">
      <c r="D386" s="3"/>
      <c r="E386" s="3"/>
      <c r="F386" s="3"/>
      <c r="G386" s="3"/>
    </row>
    <row r="387" spans="4:7" x14ac:dyDescent="0.2">
      <c r="D387" s="3"/>
      <c r="E387" s="3"/>
      <c r="F387" s="3"/>
      <c r="G387" s="3"/>
    </row>
    <row r="388" spans="4:7" x14ac:dyDescent="0.2">
      <c r="D388" s="3"/>
      <c r="E388" s="3"/>
      <c r="F388" s="3"/>
      <c r="G388" s="3"/>
    </row>
    <row r="389" spans="4:7" x14ac:dyDescent="0.2">
      <c r="D389" s="3"/>
      <c r="E389" s="3"/>
      <c r="F389" s="3"/>
      <c r="G389" s="3"/>
    </row>
    <row r="390" spans="4:7" x14ac:dyDescent="0.2">
      <c r="D390" s="3"/>
      <c r="E390" s="3"/>
      <c r="F390" s="3"/>
      <c r="G390" s="3"/>
    </row>
    <row r="391" spans="4:7" x14ac:dyDescent="0.2">
      <c r="D391" s="3"/>
      <c r="E391" s="3"/>
      <c r="F391" s="3"/>
      <c r="G391" s="3"/>
    </row>
    <row r="392" spans="4:7" x14ac:dyDescent="0.2">
      <c r="D392" s="3"/>
      <c r="E392" s="3"/>
      <c r="F392" s="3"/>
      <c r="G392" s="3"/>
    </row>
    <row r="393" spans="4:7" x14ac:dyDescent="0.2">
      <c r="D393" s="3"/>
      <c r="E393" s="3"/>
      <c r="F393" s="3"/>
      <c r="G393" s="3"/>
    </row>
    <row r="394" spans="4:7" x14ac:dyDescent="0.2">
      <c r="D394" s="3"/>
      <c r="E394" s="3"/>
      <c r="F394" s="3"/>
      <c r="G394" s="3"/>
    </row>
    <row r="395" spans="4:7" x14ac:dyDescent="0.2">
      <c r="D395" s="3"/>
      <c r="E395" s="3"/>
      <c r="F395" s="3"/>
      <c r="G395" s="3"/>
    </row>
    <row r="396" spans="4:7" x14ac:dyDescent="0.2">
      <c r="D396" s="3"/>
      <c r="E396" s="3"/>
      <c r="F396" s="3"/>
      <c r="G396" s="3"/>
    </row>
    <row r="397" spans="4:7" x14ac:dyDescent="0.2">
      <c r="D397" s="3"/>
      <c r="E397" s="3"/>
      <c r="F397" s="3"/>
      <c r="G397" s="3"/>
    </row>
    <row r="398" spans="4:7" x14ac:dyDescent="0.2">
      <c r="D398" s="3"/>
      <c r="E398" s="3"/>
      <c r="F398" s="3"/>
      <c r="G398" s="3"/>
    </row>
    <row r="399" spans="4:7" x14ac:dyDescent="0.2">
      <c r="D399" s="3"/>
      <c r="E399" s="3"/>
      <c r="F399" s="3"/>
      <c r="G399" s="3"/>
    </row>
    <row r="400" spans="4:7" x14ac:dyDescent="0.2">
      <c r="D400" s="3"/>
      <c r="E400" s="3"/>
      <c r="F400" s="3"/>
      <c r="G400" s="3"/>
    </row>
    <row r="401" spans="4:7" x14ac:dyDescent="0.2">
      <c r="D401" s="3"/>
      <c r="E401" s="3"/>
      <c r="F401" s="3"/>
      <c r="G401" s="3"/>
    </row>
    <row r="402" spans="4:7" x14ac:dyDescent="0.2">
      <c r="D402" s="3"/>
      <c r="E402" s="3"/>
      <c r="F402" s="3"/>
      <c r="G402" s="3"/>
    </row>
    <row r="403" spans="4:7" x14ac:dyDescent="0.2">
      <c r="D403" s="3"/>
      <c r="E403" s="3"/>
      <c r="F403" s="3"/>
      <c r="G403" s="3"/>
    </row>
    <row r="404" spans="4:7" x14ac:dyDescent="0.2">
      <c r="D404" s="3"/>
      <c r="E404" s="3"/>
      <c r="F404" s="3"/>
      <c r="G404" s="3"/>
    </row>
    <row r="405" spans="4:7" x14ac:dyDescent="0.2">
      <c r="D405" s="3"/>
      <c r="E405" s="3"/>
      <c r="F405" s="3"/>
      <c r="G405" s="3"/>
    </row>
    <row r="406" spans="4:7" x14ac:dyDescent="0.2">
      <c r="D406" s="3"/>
      <c r="E406" s="3"/>
      <c r="F406" s="3"/>
      <c r="G406" s="3"/>
    </row>
    <row r="407" spans="4:7" x14ac:dyDescent="0.2">
      <c r="D407" s="3"/>
      <c r="E407" s="3"/>
      <c r="F407" s="3"/>
      <c r="G407" s="3"/>
    </row>
    <row r="408" spans="4:7" x14ac:dyDescent="0.2">
      <c r="D408" s="3"/>
      <c r="E408" s="3"/>
      <c r="F408" s="3"/>
      <c r="G408" s="3"/>
    </row>
    <row r="409" spans="4:7" x14ac:dyDescent="0.2">
      <c r="D409" s="3"/>
      <c r="E409" s="3"/>
      <c r="F409" s="3"/>
      <c r="G409" s="3"/>
    </row>
    <row r="410" spans="4:7" x14ac:dyDescent="0.2">
      <c r="D410" s="3"/>
      <c r="E410" s="3"/>
      <c r="F410" s="3"/>
      <c r="G410" s="3"/>
    </row>
    <row r="411" spans="4:7" x14ac:dyDescent="0.2">
      <c r="D411" s="3"/>
      <c r="E411" s="3"/>
      <c r="F411" s="3"/>
      <c r="G411" s="3"/>
    </row>
    <row r="412" spans="4:7" x14ac:dyDescent="0.2">
      <c r="D412" s="3"/>
      <c r="E412" s="3"/>
      <c r="F412" s="3"/>
      <c r="G412" s="3"/>
    </row>
    <row r="413" spans="4:7" x14ac:dyDescent="0.2">
      <c r="D413" s="3"/>
      <c r="E413" s="3"/>
      <c r="F413" s="3"/>
      <c r="G413" s="3"/>
    </row>
    <row r="414" spans="4:7" x14ac:dyDescent="0.2">
      <c r="D414" s="3"/>
      <c r="E414" s="3"/>
      <c r="F414" s="3"/>
      <c r="G414" s="3"/>
    </row>
    <row r="415" spans="4:7" x14ac:dyDescent="0.2">
      <c r="D415" s="3"/>
      <c r="E415" s="3"/>
      <c r="F415" s="3"/>
      <c r="G415" s="3"/>
    </row>
    <row r="416" spans="4:7" x14ac:dyDescent="0.2">
      <c r="D416" s="3"/>
      <c r="E416" s="3"/>
      <c r="F416" s="3"/>
      <c r="G416" s="3"/>
    </row>
    <row r="417" spans="4:7" x14ac:dyDescent="0.2">
      <c r="D417" s="3"/>
      <c r="E417" s="3"/>
      <c r="F417" s="3"/>
      <c r="G417" s="3"/>
    </row>
    <row r="418" spans="4:7" x14ac:dyDescent="0.2">
      <c r="D418" s="3"/>
      <c r="E418" s="3"/>
      <c r="F418" s="3"/>
      <c r="G418" s="3"/>
    </row>
    <row r="419" spans="4:7" x14ac:dyDescent="0.2">
      <c r="D419" s="3"/>
      <c r="E419" s="3"/>
      <c r="F419" s="3"/>
      <c r="G419" s="3"/>
    </row>
    <row r="420" spans="4:7" x14ac:dyDescent="0.2">
      <c r="D420" s="3"/>
      <c r="E420" s="3"/>
      <c r="F420" s="3"/>
      <c r="G420" s="3"/>
    </row>
    <row r="421" spans="4:7" x14ac:dyDescent="0.2">
      <c r="D421" s="3"/>
      <c r="E421" s="3"/>
      <c r="F421" s="3"/>
      <c r="G421" s="3"/>
    </row>
    <row r="422" spans="4:7" x14ac:dyDescent="0.2">
      <c r="D422" s="3"/>
      <c r="E422" s="3"/>
      <c r="F422" s="3"/>
      <c r="G422" s="3"/>
    </row>
    <row r="423" spans="4:7" x14ac:dyDescent="0.2">
      <c r="D423" s="3"/>
      <c r="E423" s="3"/>
      <c r="F423" s="3"/>
      <c r="G423" s="3"/>
    </row>
    <row r="424" spans="4:7" x14ac:dyDescent="0.2">
      <c r="D424" s="3"/>
      <c r="E424" s="3"/>
      <c r="F424" s="3"/>
      <c r="G424" s="3"/>
    </row>
    <row r="425" spans="4:7" x14ac:dyDescent="0.2">
      <c r="D425" s="3"/>
      <c r="E425" s="3"/>
      <c r="F425" s="3"/>
      <c r="G425" s="3"/>
    </row>
    <row r="426" spans="4:7" x14ac:dyDescent="0.2">
      <c r="D426" s="3"/>
      <c r="E426" s="3"/>
      <c r="F426" s="3"/>
      <c r="G426" s="3"/>
    </row>
    <row r="427" spans="4:7" x14ac:dyDescent="0.2">
      <c r="D427" s="3"/>
      <c r="E427" s="3"/>
      <c r="F427" s="3"/>
      <c r="G427" s="3"/>
    </row>
    <row r="428" spans="4:7" x14ac:dyDescent="0.2">
      <c r="D428" s="3"/>
      <c r="E428" s="3"/>
      <c r="F428" s="3"/>
      <c r="G428" s="3"/>
    </row>
    <row r="429" spans="4:7" x14ac:dyDescent="0.2">
      <c r="D429" s="3"/>
      <c r="E429" s="3"/>
      <c r="F429" s="3"/>
      <c r="G429" s="3"/>
    </row>
    <row r="430" spans="4:7" x14ac:dyDescent="0.2">
      <c r="D430" s="3"/>
      <c r="E430" s="3"/>
      <c r="F430" s="3"/>
      <c r="G430" s="3"/>
    </row>
    <row r="431" spans="4:7" x14ac:dyDescent="0.2">
      <c r="D431" s="3"/>
      <c r="E431" s="3"/>
      <c r="F431" s="3"/>
      <c r="G431" s="3"/>
    </row>
    <row r="432" spans="4:7" x14ac:dyDescent="0.2">
      <c r="D432" s="3"/>
      <c r="E432" s="3"/>
      <c r="F432" s="3"/>
      <c r="G432" s="3"/>
    </row>
    <row r="433" spans="4:7" x14ac:dyDescent="0.2">
      <c r="D433" s="3"/>
      <c r="E433" s="3"/>
      <c r="F433" s="3"/>
      <c r="G433" s="3"/>
    </row>
    <row r="434" spans="4:7" x14ac:dyDescent="0.2">
      <c r="D434" s="3"/>
      <c r="E434" s="3"/>
      <c r="F434" s="3"/>
      <c r="G434" s="3"/>
    </row>
    <row r="435" spans="4:7" x14ac:dyDescent="0.2">
      <c r="D435" s="3"/>
      <c r="E435" s="3"/>
      <c r="F435" s="3"/>
      <c r="G435" s="3"/>
    </row>
    <row r="436" spans="4:7" x14ac:dyDescent="0.2">
      <c r="D436" s="3"/>
      <c r="E436" s="3"/>
      <c r="F436" s="3"/>
      <c r="G436" s="3"/>
    </row>
    <row r="437" spans="4:7" x14ac:dyDescent="0.2">
      <c r="D437" s="3"/>
      <c r="E437" s="3"/>
      <c r="F437" s="3"/>
      <c r="G437" s="3"/>
    </row>
    <row r="438" spans="4:7" x14ac:dyDescent="0.2">
      <c r="D438" s="3"/>
      <c r="E438" s="3"/>
      <c r="F438" s="3"/>
      <c r="G438" s="3"/>
    </row>
    <row r="439" spans="4:7" x14ac:dyDescent="0.2">
      <c r="D439" s="3"/>
      <c r="E439" s="3"/>
      <c r="F439" s="3"/>
      <c r="G439" s="3"/>
    </row>
    <row r="440" spans="4:7" x14ac:dyDescent="0.2">
      <c r="D440" s="3"/>
      <c r="E440" s="3"/>
      <c r="F440" s="3"/>
      <c r="G440" s="3"/>
    </row>
    <row r="441" spans="4:7" x14ac:dyDescent="0.2">
      <c r="D441" s="3"/>
      <c r="E441" s="3"/>
      <c r="F441" s="3"/>
      <c r="G441" s="3"/>
    </row>
    <row r="442" spans="4:7" x14ac:dyDescent="0.2">
      <c r="D442" s="3"/>
      <c r="E442" s="3"/>
      <c r="F442" s="3"/>
      <c r="G442" s="3"/>
    </row>
    <row r="443" spans="4:7" x14ac:dyDescent="0.2">
      <c r="D443" s="3"/>
      <c r="E443" s="3"/>
      <c r="F443" s="3"/>
      <c r="G443" s="3"/>
    </row>
    <row r="444" spans="4:7" x14ac:dyDescent="0.2">
      <c r="D444" s="3"/>
      <c r="E444" s="3"/>
      <c r="F444" s="3"/>
      <c r="G444" s="3"/>
    </row>
    <row r="445" spans="4:7" x14ac:dyDescent="0.2">
      <c r="D445" s="3"/>
      <c r="E445" s="3"/>
      <c r="F445" s="3"/>
      <c r="G445" s="3"/>
    </row>
    <row r="446" spans="4:7" x14ac:dyDescent="0.2">
      <c r="D446" s="3"/>
      <c r="E446" s="3"/>
      <c r="F446" s="3"/>
      <c r="G446" s="3"/>
    </row>
    <row r="447" spans="4:7" x14ac:dyDescent="0.2">
      <c r="D447" s="3"/>
      <c r="E447" s="3"/>
      <c r="F447" s="3"/>
      <c r="G447" s="3"/>
    </row>
    <row r="448" spans="4:7" x14ac:dyDescent="0.2">
      <c r="D448" s="3"/>
      <c r="E448" s="3"/>
      <c r="F448" s="3"/>
      <c r="G448" s="3"/>
    </row>
    <row r="449" spans="4:7" x14ac:dyDescent="0.2">
      <c r="D449" s="3"/>
      <c r="E449" s="3"/>
      <c r="F449" s="3"/>
      <c r="G449" s="3"/>
    </row>
    <row r="450" spans="4:7" x14ac:dyDescent="0.2">
      <c r="D450" s="3"/>
      <c r="E450" s="3"/>
      <c r="F450" s="3"/>
      <c r="G450" s="3"/>
    </row>
    <row r="451" spans="4:7" x14ac:dyDescent="0.2">
      <c r="D451" s="3"/>
      <c r="E451" s="3"/>
      <c r="F451" s="3"/>
      <c r="G451" s="3"/>
    </row>
    <row r="452" spans="4:7" x14ac:dyDescent="0.2">
      <c r="D452" s="3"/>
      <c r="E452" s="3"/>
      <c r="F452" s="3"/>
      <c r="G452" s="3"/>
    </row>
    <row r="453" spans="4:7" x14ac:dyDescent="0.2">
      <c r="D453" s="3"/>
      <c r="E453" s="3"/>
      <c r="F453" s="3"/>
      <c r="G453" s="3"/>
    </row>
    <row r="454" spans="4:7" x14ac:dyDescent="0.2">
      <c r="D454" s="3"/>
      <c r="E454" s="3"/>
      <c r="F454" s="3"/>
      <c r="G454" s="3"/>
    </row>
    <row r="455" spans="4:7" x14ac:dyDescent="0.2">
      <c r="D455" s="3"/>
      <c r="E455" s="3"/>
      <c r="F455" s="3"/>
      <c r="G455" s="3"/>
    </row>
    <row r="456" spans="4:7" x14ac:dyDescent="0.2">
      <c r="D456" s="3"/>
      <c r="E456" s="3"/>
      <c r="F456" s="3"/>
      <c r="G456" s="3"/>
    </row>
    <row r="457" spans="4:7" x14ac:dyDescent="0.2">
      <c r="D457" s="3"/>
      <c r="E457" s="3"/>
      <c r="F457" s="3"/>
      <c r="G457" s="3"/>
    </row>
    <row r="458" spans="4:7" x14ac:dyDescent="0.2">
      <c r="D458" s="3"/>
      <c r="E458" s="3"/>
      <c r="F458" s="3"/>
      <c r="G458" s="3"/>
    </row>
    <row r="459" spans="4:7" x14ac:dyDescent="0.2">
      <c r="D459" s="3"/>
      <c r="E459" s="3"/>
      <c r="F459" s="3"/>
      <c r="G459" s="3"/>
    </row>
    <row r="460" spans="4:7" x14ac:dyDescent="0.2">
      <c r="D460" s="3"/>
      <c r="E460" s="3"/>
      <c r="F460" s="3"/>
      <c r="G460" s="3"/>
    </row>
    <row r="461" spans="4:7" x14ac:dyDescent="0.2">
      <c r="D461" s="3"/>
      <c r="E461" s="3"/>
      <c r="F461" s="3"/>
      <c r="G461" s="3"/>
    </row>
    <row r="462" spans="4:7" x14ac:dyDescent="0.2">
      <c r="D462" s="3"/>
      <c r="E462" s="3"/>
      <c r="F462" s="3"/>
      <c r="G462" s="3"/>
    </row>
    <row r="463" spans="4:7" x14ac:dyDescent="0.2">
      <c r="D463" s="3"/>
      <c r="E463" s="3"/>
      <c r="F463" s="3"/>
      <c r="G463" s="3"/>
    </row>
    <row r="464" spans="4:7" x14ac:dyDescent="0.2">
      <c r="D464" s="3"/>
      <c r="E464" s="3"/>
      <c r="F464" s="3"/>
      <c r="G464" s="3"/>
    </row>
    <row r="465" spans="4:7" x14ac:dyDescent="0.2">
      <c r="D465" s="3"/>
      <c r="E465" s="3"/>
      <c r="F465" s="3"/>
      <c r="G465" s="3"/>
    </row>
    <row r="466" spans="4:7" x14ac:dyDescent="0.2">
      <c r="D466" s="3"/>
      <c r="E466" s="3"/>
      <c r="F466" s="3"/>
      <c r="G466" s="3"/>
    </row>
    <row r="467" spans="4:7" x14ac:dyDescent="0.2">
      <c r="D467" s="3"/>
      <c r="E467" s="3"/>
      <c r="F467" s="3"/>
      <c r="G467" s="3"/>
    </row>
    <row r="468" spans="4:7" x14ac:dyDescent="0.2">
      <c r="D468" s="3"/>
      <c r="E468" s="3"/>
      <c r="F468" s="3"/>
      <c r="G468" s="3"/>
    </row>
    <row r="469" spans="4:7" x14ac:dyDescent="0.2">
      <c r="D469" s="3"/>
      <c r="E469" s="3"/>
      <c r="F469" s="3"/>
      <c r="G469" s="3"/>
    </row>
    <row r="470" spans="4:7" x14ac:dyDescent="0.2">
      <c r="D470" s="3"/>
      <c r="E470" s="3"/>
      <c r="F470" s="3"/>
      <c r="G470" s="3"/>
    </row>
    <row r="471" spans="4:7" x14ac:dyDescent="0.2">
      <c r="D471" s="3"/>
      <c r="E471" s="3"/>
      <c r="F471" s="3"/>
      <c r="G471" s="3"/>
    </row>
    <row r="472" spans="4:7" x14ac:dyDescent="0.2">
      <c r="D472" s="3"/>
      <c r="E472" s="3"/>
      <c r="F472" s="3"/>
      <c r="G472" s="3"/>
    </row>
    <row r="473" spans="4:7" x14ac:dyDescent="0.2">
      <c r="D473" s="3"/>
      <c r="E473" s="3"/>
      <c r="F473" s="3"/>
      <c r="G473" s="3"/>
    </row>
    <row r="474" spans="4:7" x14ac:dyDescent="0.2">
      <c r="D474" s="3"/>
      <c r="E474" s="3"/>
      <c r="F474" s="3"/>
      <c r="G474" s="3"/>
    </row>
    <row r="475" spans="4:7" x14ac:dyDescent="0.2">
      <c r="D475" s="3"/>
      <c r="E475" s="3"/>
      <c r="F475" s="3"/>
      <c r="G475" s="3"/>
    </row>
    <row r="476" spans="4:7" x14ac:dyDescent="0.2">
      <c r="D476" s="3"/>
      <c r="E476" s="3"/>
      <c r="F476" s="3"/>
      <c r="G476" s="3"/>
    </row>
    <row r="477" spans="4:7" x14ac:dyDescent="0.2">
      <c r="D477" s="3"/>
      <c r="E477" s="3"/>
      <c r="F477" s="3"/>
      <c r="G477" s="3"/>
    </row>
    <row r="478" spans="4:7" x14ac:dyDescent="0.2">
      <c r="D478" s="3"/>
      <c r="E478" s="3"/>
      <c r="F478" s="3"/>
      <c r="G478" s="3"/>
    </row>
    <row r="479" spans="4:7" x14ac:dyDescent="0.2">
      <c r="D479" s="3"/>
      <c r="E479" s="3"/>
      <c r="F479" s="3"/>
      <c r="G479" s="3"/>
    </row>
    <row r="480" spans="4:7" x14ac:dyDescent="0.2">
      <c r="D480" s="3"/>
      <c r="E480" s="3"/>
      <c r="F480" s="3"/>
      <c r="G480" s="3"/>
    </row>
    <row r="481" spans="4:7" x14ac:dyDescent="0.2">
      <c r="D481" s="3"/>
      <c r="E481" s="3"/>
      <c r="F481" s="3"/>
      <c r="G481" s="3"/>
    </row>
    <row r="482" spans="4:7" x14ac:dyDescent="0.2">
      <c r="D482" s="3"/>
      <c r="E482" s="3"/>
      <c r="F482" s="3"/>
      <c r="G482" s="3"/>
    </row>
    <row r="483" spans="4:7" x14ac:dyDescent="0.2">
      <c r="D483" s="3"/>
      <c r="E483" s="3"/>
      <c r="F483" s="3"/>
      <c r="G483" s="3"/>
    </row>
    <row r="484" spans="4:7" x14ac:dyDescent="0.2">
      <c r="D484" s="3"/>
      <c r="E484" s="3"/>
      <c r="F484" s="3"/>
      <c r="G484" s="3"/>
    </row>
    <row r="485" spans="4:7" x14ac:dyDescent="0.2">
      <c r="D485" s="3"/>
      <c r="E485" s="3"/>
      <c r="F485" s="3"/>
      <c r="G485" s="3"/>
    </row>
    <row r="486" spans="4:7" x14ac:dyDescent="0.2">
      <c r="D486" s="3"/>
      <c r="E486" s="3"/>
      <c r="F486" s="3"/>
      <c r="G486" s="3"/>
    </row>
    <row r="487" spans="4:7" x14ac:dyDescent="0.2">
      <c r="D487" s="3"/>
      <c r="E487" s="3"/>
      <c r="F487" s="3"/>
      <c r="G487" s="3"/>
    </row>
    <row r="488" spans="4:7" x14ac:dyDescent="0.2">
      <c r="D488" s="3"/>
      <c r="E488" s="3"/>
      <c r="F488" s="3"/>
      <c r="G488" s="3"/>
    </row>
    <row r="489" spans="4:7" x14ac:dyDescent="0.2">
      <c r="D489" s="3"/>
      <c r="E489" s="3"/>
      <c r="F489" s="3"/>
      <c r="G489" s="3"/>
    </row>
    <row r="490" spans="4:7" x14ac:dyDescent="0.2">
      <c r="D490" s="3"/>
      <c r="E490" s="3"/>
      <c r="F490" s="3"/>
      <c r="G490" s="3"/>
    </row>
    <row r="491" spans="4:7" x14ac:dyDescent="0.2">
      <c r="D491" s="3"/>
      <c r="E491" s="3"/>
      <c r="F491" s="3"/>
      <c r="G491" s="3"/>
    </row>
    <row r="492" spans="4:7" x14ac:dyDescent="0.2">
      <c r="D492" s="3"/>
      <c r="E492" s="3"/>
      <c r="F492" s="3"/>
      <c r="G492" s="3"/>
    </row>
    <row r="493" spans="4:7" x14ac:dyDescent="0.2">
      <c r="D493" s="3"/>
      <c r="E493" s="3"/>
      <c r="F493" s="3"/>
      <c r="G493" s="3"/>
    </row>
    <row r="494" spans="4:7" x14ac:dyDescent="0.2">
      <c r="D494" s="3"/>
      <c r="E494" s="3"/>
      <c r="F494" s="3"/>
      <c r="G494" s="3"/>
    </row>
    <row r="495" spans="4:7" x14ac:dyDescent="0.2">
      <c r="D495" s="3"/>
      <c r="E495" s="3"/>
      <c r="F495" s="3"/>
      <c r="G495" s="3"/>
    </row>
    <row r="496" spans="4:7" x14ac:dyDescent="0.2">
      <c r="D496" s="3"/>
      <c r="E496" s="3"/>
      <c r="F496" s="3"/>
      <c r="G496" s="3"/>
    </row>
    <row r="497" spans="4:7" x14ac:dyDescent="0.2">
      <c r="D497" s="3"/>
      <c r="E497" s="3"/>
      <c r="F497" s="3"/>
      <c r="G497" s="3"/>
    </row>
    <row r="498" spans="4:7" x14ac:dyDescent="0.2">
      <c r="D498" s="3"/>
      <c r="E498" s="3"/>
      <c r="F498" s="3"/>
      <c r="G498" s="3"/>
    </row>
    <row r="499" spans="4:7" x14ac:dyDescent="0.2">
      <c r="D499" s="3"/>
      <c r="E499" s="3"/>
      <c r="F499" s="3"/>
      <c r="G499" s="3"/>
    </row>
    <row r="500" spans="4:7" x14ac:dyDescent="0.2">
      <c r="D500" s="3"/>
      <c r="E500" s="3"/>
      <c r="F500" s="3"/>
      <c r="G500" s="3"/>
    </row>
    <row r="501" spans="4:7" x14ac:dyDescent="0.2">
      <c r="D501" s="3"/>
      <c r="E501" s="3"/>
      <c r="F501" s="3"/>
      <c r="G501" s="3"/>
    </row>
    <row r="502" spans="4:7" x14ac:dyDescent="0.2">
      <c r="D502" s="3"/>
      <c r="E502" s="3"/>
      <c r="F502" s="3"/>
      <c r="G502" s="3"/>
    </row>
    <row r="503" spans="4:7" x14ac:dyDescent="0.2">
      <c r="D503" s="3"/>
      <c r="E503" s="3"/>
      <c r="F503" s="3"/>
      <c r="G503" s="3"/>
    </row>
    <row r="504" spans="4:7" x14ac:dyDescent="0.2">
      <c r="D504" s="3"/>
      <c r="E504" s="3"/>
      <c r="F504" s="3"/>
      <c r="G504" s="3"/>
    </row>
    <row r="505" spans="4:7" x14ac:dyDescent="0.2">
      <c r="D505" s="3"/>
      <c r="E505" s="3"/>
      <c r="F505" s="3"/>
      <c r="G505" s="3"/>
    </row>
    <row r="506" spans="4:7" x14ac:dyDescent="0.2">
      <c r="D506" s="3"/>
      <c r="E506" s="3"/>
      <c r="F506" s="3"/>
      <c r="G506" s="3"/>
    </row>
    <row r="507" spans="4:7" x14ac:dyDescent="0.2">
      <c r="D507" s="3"/>
      <c r="E507" s="3"/>
      <c r="F507" s="3"/>
      <c r="G507" s="3"/>
    </row>
    <row r="508" spans="4:7" x14ac:dyDescent="0.2">
      <c r="D508" s="3"/>
      <c r="E508" s="3"/>
      <c r="F508" s="3"/>
      <c r="G508" s="3"/>
    </row>
    <row r="509" spans="4:7" x14ac:dyDescent="0.2">
      <c r="D509" s="3"/>
      <c r="E509" s="3"/>
      <c r="F509" s="3"/>
      <c r="G509" s="3"/>
    </row>
    <row r="510" spans="4:7" x14ac:dyDescent="0.2">
      <c r="D510" s="3"/>
      <c r="E510" s="3"/>
      <c r="F510" s="3"/>
      <c r="G510" s="3"/>
    </row>
    <row r="511" spans="4:7" x14ac:dyDescent="0.2">
      <c r="D511" s="3"/>
      <c r="E511" s="3"/>
      <c r="F511" s="3"/>
      <c r="G511" s="3"/>
    </row>
    <row r="512" spans="4:7" x14ac:dyDescent="0.2">
      <c r="D512" s="3"/>
      <c r="E512" s="3"/>
      <c r="F512" s="3"/>
      <c r="G512" s="3"/>
    </row>
    <row r="513" spans="4:7" x14ac:dyDescent="0.2">
      <c r="D513" s="3"/>
      <c r="E513" s="3"/>
      <c r="F513" s="3"/>
      <c r="G513" s="3"/>
    </row>
    <row r="514" spans="4:7" x14ac:dyDescent="0.2">
      <c r="D514" s="3"/>
      <c r="E514" s="3"/>
      <c r="F514" s="3"/>
      <c r="G514" s="3"/>
    </row>
    <row r="515" spans="4:7" x14ac:dyDescent="0.2">
      <c r="D515" s="3"/>
      <c r="E515" s="3"/>
      <c r="F515" s="3"/>
      <c r="G515" s="3"/>
    </row>
    <row r="516" spans="4:7" x14ac:dyDescent="0.2">
      <c r="D516" s="3"/>
      <c r="E516" s="3"/>
      <c r="F516" s="3"/>
      <c r="G516" s="3"/>
    </row>
    <row r="517" spans="4:7" x14ac:dyDescent="0.2">
      <c r="D517" s="3"/>
      <c r="E517" s="3"/>
      <c r="F517" s="3"/>
      <c r="G517" s="3"/>
    </row>
    <row r="518" spans="4:7" x14ac:dyDescent="0.2">
      <c r="D518" s="3"/>
      <c r="E518" s="3"/>
      <c r="F518" s="3"/>
      <c r="G518" s="3"/>
    </row>
    <row r="519" spans="4:7" x14ac:dyDescent="0.2">
      <c r="D519" s="3"/>
      <c r="E519" s="3"/>
      <c r="F519" s="3"/>
      <c r="G519" s="3"/>
    </row>
    <row r="520" spans="4:7" x14ac:dyDescent="0.2">
      <c r="D520" s="3"/>
      <c r="E520" s="3"/>
      <c r="F520" s="3"/>
      <c r="G520" s="3"/>
    </row>
    <row r="521" spans="4:7" x14ac:dyDescent="0.2">
      <c r="D521" s="3"/>
      <c r="E521" s="3"/>
      <c r="F521" s="3"/>
      <c r="G521" s="3"/>
    </row>
    <row r="522" spans="4:7" x14ac:dyDescent="0.2">
      <c r="D522" s="3"/>
      <c r="E522" s="3"/>
      <c r="F522" s="3"/>
      <c r="G522" s="3"/>
    </row>
    <row r="523" spans="4:7" x14ac:dyDescent="0.2">
      <c r="D523" s="3"/>
      <c r="E523" s="3"/>
      <c r="F523" s="3"/>
      <c r="G523" s="3"/>
    </row>
    <row r="524" spans="4:7" x14ac:dyDescent="0.2">
      <c r="D524" s="3"/>
      <c r="E524" s="3"/>
      <c r="F524" s="3"/>
      <c r="G524" s="3"/>
    </row>
    <row r="525" spans="4:7" x14ac:dyDescent="0.2">
      <c r="D525" s="3"/>
      <c r="E525" s="3"/>
      <c r="F525" s="3"/>
      <c r="G525" s="3"/>
    </row>
    <row r="526" spans="4:7" x14ac:dyDescent="0.2">
      <c r="D526" s="3"/>
      <c r="E526" s="3"/>
      <c r="F526" s="3"/>
      <c r="G526" s="3"/>
    </row>
    <row r="527" spans="4:7" x14ac:dyDescent="0.2">
      <c r="D527" s="3"/>
      <c r="E527" s="3"/>
      <c r="F527" s="3"/>
      <c r="G527" s="3"/>
    </row>
    <row r="528" spans="4:7" x14ac:dyDescent="0.2">
      <c r="D528" s="3"/>
      <c r="E528" s="3"/>
      <c r="F528" s="3"/>
      <c r="G528" s="3"/>
    </row>
    <row r="529" spans="4:7" x14ac:dyDescent="0.2">
      <c r="D529" s="3"/>
      <c r="E529" s="3"/>
      <c r="F529" s="3"/>
      <c r="G529" s="3"/>
    </row>
    <row r="530" spans="4:7" x14ac:dyDescent="0.2">
      <c r="D530" s="3"/>
      <c r="E530" s="3"/>
      <c r="F530" s="3"/>
      <c r="G530" s="3"/>
    </row>
    <row r="531" spans="4:7" x14ac:dyDescent="0.2">
      <c r="D531" s="3"/>
      <c r="E531" s="3"/>
      <c r="F531" s="3"/>
      <c r="G531" s="3"/>
    </row>
    <row r="532" spans="4:7" x14ac:dyDescent="0.2">
      <c r="D532" s="3"/>
      <c r="E532" s="3"/>
      <c r="F532" s="3"/>
      <c r="G532" s="3"/>
    </row>
    <row r="533" spans="4:7" x14ac:dyDescent="0.2">
      <c r="D533" s="3"/>
      <c r="E533" s="3"/>
      <c r="F533" s="3"/>
      <c r="G533" s="3"/>
    </row>
    <row r="534" spans="4:7" x14ac:dyDescent="0.2">
      <c r="D534" s="3"/>
      <c r="E534" s="3"/>
      <c r="F534" s="3"/>
      <c r="G534" s="3"/>
    </row>
    <row r="535" spans="4:7" x14ac:dyDescent="0.2">
      <c r="D535" s="3"/>
      <c r="E535" s="3"/>
      <c r="F535" s="3"/>
      <c r="G535" s="3"/>
    </row>
    <row r="536" spans="4:7" x14ac:dyDescent="0.2">
      <c r="D536" s="3"/>
      <c r="E536" s="3"/>
      <c r="F536" s="3"/>
      <c r="G536" s="3"/>
    </row>
    <row r="537" spans="4:7" x14ac:dyDescent="0.2">
      <c r="D537" s="3"/>
      <c r="E537" s="3"/>
      <c r="F537" s="3"/>
      <c r="G537" s="3"/>
    </row>
    <row r="538" spans="4:7" x14ac:dyDescent="0.2">
      <c r="D538" s="3"/>
      <c r="E538" s="3"/>
      <c r="F538" s="3"/>
      <c r="G538" s="3"/>
    </row>
    <row r="539" spans="4:7" x14ac:dyDescent="0.2">
      <c r="D539" s="3"/>
      <c r="E539" s="3"/>
      <c r="F539" s="3"/>
      <c r="G539" s="3"/>
    </row>
    <row r="540" spans="4:7" x14ac:dyDescent="0.2">
      <c r="D540" s="3"/>
      <c r="E540" s="3"/>
      <c r="F540" s="3"/>
      <c r="G540" s="3"/>
    </row>
    <row r="541" spans="4:7" x14ac:dyDescent="0.2">
      <c r="D541" s="3"/>
      <c r="E541" s="3"/>
      <c r="F541" s="3"/>
      <c r="G541" s="3"/>
    </row>
    <row r="542" spans="4:7" x14ac:dyDescent="0.2">
      <c r="D542" s="3"/>
      <c r="E542" s="3"/>
      <c r="F542" s="3"/>
      <c r="G542" s="3"/>
    </row>
    <row r="543" spans="4:7" x14ac:dyDescent="0.2">
      <c r="D543" s="3"/>
      <c r="E543" s="3"/>
      <c r="F543" s="3"/>
      <c r="G543" s="3"/>
    </row>
    <row r="544" spans="4:7" x14ac:dyDescent="0.2">
      <c r="D544" s="3"/>
      <c r="E544" s="3"/>
      <c r="F544" s="3"/>
      <c r="G544" s="3"/>
    </row>
    <row r="545" spans="4:7" x14ac:dyDescent="0.2">
      <c r="D545" s="3"/>
      <c r="E545" s="3"/>
      <c r="F545" s="3"/>
      <c r="G545" s="3"/>
    </row>
    <row r="546" spans="4:7" x14ac:dyDescent="0.2">
      <c r="D546" s="3"/>
      <c r="E546" s="3"/>
      <c r="F546" s="3"/>
      <c r="G546" s="3"/>
    </row>
    <row r="547" spans="4:7" x14ac:dyDescent="0.2">
      <c r="D547" s="3"/>
      <c r="E547" s="3"/>
      <c r="F547" s="3"/>
      <c r="G547" s="3"/>
    </row>
    <row r="548" spans="4:7" x14ac:dyDescent="0.2">
      <c r="D548" s="3"/>
      <c r="E548" s="3"/>
      <c r="F548" s="3"/>
      <c r="G548" s="3"/>
    </row>
    <row r="549" spans="4:7" x14ac:dyDescent="0.2">
      <c r="D549" s="3"/>
      <c r="E549" s="3"/>
      <c r="F549" s="3"/>
      <c r="G549" s="3"/>
    </row>
    <row r="550" spans="4:7" x14ac:dyDescent="0.2">
      <c r="D550" s="3"/>
      <c r="E550" s="3"/>
      <c r="F550" s="3"/>
      <c r="G550" s="3"/>
    </row>
    <row r="551" spans="4:7" x14ac:dyDescent="0.2">
      <c r="D551" s="3"/>
      <c r="E551" s="3"/>
      <c r="F551" s="3"/>
      <c r="G551" s="3"/>
    </row>
    <row r="552" spans="4:7" x14ac:dyDescent="0.2">
      <c r="D552" s="3"/>
      <c r="E552" s="3"/>
      <c r="F552" s="3"/>
      <c r="G552" s="3"/>
    </row>
    <row r="553" spans="4:7" x14ac:dyDescent="0.2">
      <c r="D553" s="3"/>
      <c r="E553" s="3"/>
      <c r="F553" s="3"/>
      <c r="G553" s="3"/>
    </row>
    <row r="554" spans="4:7" x14ac:dyDescent="0.2">
      <c r="D554" s="3"/>
      <c r="E554" s="3"/>
      <c r="F554" s="3"/>
      <c r="G554" s="3"/>
    </row>
    <row r="555" spans="4:7" x14ac:dyDescent="0.2">
      <c r="D555" s="3"/>
      <c r="E555" s="3"/>
      <c r="F555" s="3"/>
      <c r="G555" s="3"/>
    </row>
    <row r="556" spans="4:7" x14ac:dyDescent="0.2">
      <c r="D556" s="3"/>
      <c r="E556" s="3"/>
      <c r="F556" s="3"/>
      <c r="G556" s="3"/>
    </row>
    <row r="557" spans="4:7" x14ac:dyDescent="0.2">
      <c r="D557" s="3"/>
      <c r="E557" s="3"/>
      <c r="F557" s="3"/>
      <c r="G557" s="3"/>
    </row>
    <row r="558" spans="4:7" x14ac:dyDescent="0.2">
      <c r="D558" s="3"/>
      <c r="E558" s="3"/>
      <c r="F558" s="3"/>
      <c r="G558" s="3"/>
    </row>
    <row r="559" spans="4:7" x14ac:dyDescent="0.2">
      <c r="D559" s="3"/>
      <c r="E559" s="3"/>
      <c r="F559" s="3"/>
      <c r="G559" s="3"/>
    </row>
    <row r="560" spans="4:7" x14ac:dyDescent="0.2">
      <c r="D560" s="3"/>
      <c r="E560" s="3"/>
      <c r="F560" s="3"/>
      <c r="G560" s="3"/>
    </row>
    <row r="561" spans="4:7" x14ac:dyDescent="0.2">
      <c r="D561" s="3"/>
      <c r="E561" s="3"/>
      <c r="F561" s="3"/>
      <c r="G561" s="3"/>
    </row>
    <row r="562" spans="4:7" x14ac:dyDescent="0.2">
      <c r="D562" s="3"/>
      <c r="E562" s="3"/>
      <c r="F562" s="3"/>
      <c r="G562" s="3"/>
    </row>
    <row r="563" spans="4:7" x14ac:dyDescent="0.2">
      <c r="D563" s="3"/>
      <c r="E563" s="3"/>
      <c r="F563" s="3"/>
      <c r="G563" s="3"/>
    </row>
    <row r="564" spans="4:7" x14ac:dyDescent="0.2">
      <c r="D564" s="3"/>
      <c r="E564" s="3"/>
      <c r="F564" s="3"/>
      <c r="G564" s="3"/>
    </row>
    <row r="565" spans="4:7" x14ac:dyDescent="0.2">
      <c r="D565" s="3"/>
      <c r="E565" s="3"/>
      <c r="F565" s="3"/>
      <c r="G565" s="3"/>
    </row>
    <row r="566" spans="4:7" x14ac:dyDescent="0.2">
      <c r="D566" s="3"/>
      <c r="E566" s="3"/>
      <c r="F566" s="3"/>
      <c r="G566" s="3"/>
    </row>
    <row r="567" spans="4:7" x14ac:dyDescent="0.2">
      <c r="D567" s="3"/>
      <c r="E567" s="3"/>
      <c r="F567" s="3"/>
      <c r="G567" s="3"/>
    </row>
    <row r="568" spans="4:7" x14ac:dyDescent="0.2">
      <c r="D568" s="3"/>
      <c r="E568" s="3"/>
      <c r="F568" s="3"/>
      <c r="G568" s="3"/>
    </row>
    <row r="569" spans="4:7" x14ac:dyDescent="0.2">
      <c r="D569" s="3"/>
      <c r="E569" s="3"/>
      <c r="F569" s="3"/>
      <c r="G569" s="3"/>
    </row>
    <row r="570" spans="4:7" x14ac:dyDescent="0.2">
      <c r="D570" s="3"/>
      <c r="E570" s="3"/>
      <c r="F570" s="3"/>
      <c r="G570" s="3"/>
    </row>
    <row r="571" spans="4:7" x14ac:dyDescent="0.2">
      <c r="D571" s="3"/>
      <c r="E571" s="3"/>
      <c r="F571" s="3"/>
      <c r="G571" s="3"/>
    </row>
    <row r="572" spans="4:7" x14ac:dyDescent="0.2">
      <c r="D572" s="3"/>
      <c r="E572" s="3"/>
      <c r="F572" s="3"/>
      <c r="G572" s="3"/>
    </row>
    <row r="573" spans="4:7" x14ac:dyDescent="0.2">
      <c r="D573" s="3"/>
      <c r="E573" s="3"/>
      <c r="F573" s="3"/>
      <c r="G573" s="3"/>
    </row>
    <row r="574" spans="4:7" x14ac:dyDescent="0.2">
      <c r="D574" s="3"/>
      <c r="E574" s="3"/>
      <c r="F574" s="3"/>
      <c r="G574" s="3"/>
    </row>
    <row r="575" spans="4:7" x14ac:dyDescent="0.2">
      <c r="D575" s="3"/>
      <c r="E575" s="3"/>
      <c r="F575" s="3"/>
      <c r="G575" s="3"/>
    </row>
    <row r="576" spans="4:7" x14ac:dyDescent="0.2">
      <c r="D576" s="3"/>
      <c r="E576" s="3"/>
      <c r="F576" s="3"/>
      <c r="G576" s="3"/>
    </row>
    <row r="577" spans="4:7" x14ac:dyDescent="0.2">
      <c r="D577" s="3"/>
      <c r="E577" s="3"/>
      <c r="F577" s="3"/>
      <c r="G577" s="3"/>
    </row>
    <row r="578" spans="4:7" x14ac:dyDescent="0.2">
      <c r="D578" s="3"/>
      <c r="E578" s="3"/>
      <c r="F578" s="3"/>
      <c r="G578" s="3"/>
    </row>
    <row r="579" spans="4:7" x14ac:dyDescent="0.2">
      <c r="D579" s="3"/>
      <c r="E579" s="3"/>
      <c r="F579" s="3"/>
      <c r="G579" s="3"/>
    </row>
    <row r="580" spans="4:7" x14ac:dyDescent="0.2">
      <c r="D580" s="3"/>
      <c r="E580" s="3"/>
      <c r="F580" s="3"/>
      <c r="G580" s="3"/>
    </row>
    <row r="581" spans="4:7" x14ac:dyDescent="0.2">
      <c r="D581" s="3"/>
      <c r="E581" s="3"/>
      <c r="F581" s="3"/>
      <c r="G581" s="3"/>
    </row>
    <row r="582" spans="4:7" x14ac:dyDescent="0.2">
      <c r="D582" s="3"/>
      <c r="E582" s="3"/>
      <c r="F582" s="3"/>
      <c r="G582" s="3"/>
    </row>
    <row r="583" spans="4:7" x14ac:dyDescent="0.2">
      <c r="D583" s="3"/>
      <c r="E583" s="3"/>
      <c r="F583" s="3"/>
      <c r="G583" s="3"/>
    </row>
    <row r="584" spans="4:7" x14ac:dyDescent="0.2">
      <c r="D584" s="3"/>
      <c r="E584" s="3"/>
      <c r="F584" s="3"/>
      <c r="G584" s="3"/>
    </row>
    <row r="585" spans="4:7" x14ac:dyDescent="0.2">
      <c r="D585" s="3"/>
      <c r="E585" s="3"/>
      <c r="F585" s="3"/>
      <c r="G585" s="3"/>
    </row>
    <row r="586" spans="4:7" x14ac:dyDescent="0.2">
      <c r="D586" s="3"/>
      <c r="E586" s="3"/>
      <c r="F586" s="3"/>
      <c r="G586" s="3"/>
    </row>
    <row r="587" spans="4:7" x14ac:dyDescent="0.2">
      <c r="D587" s="3"/>
      <c r="E587" s="3"/>
      <c r="F587" s="3"/>
      <c r="G587" s="3"/>
    </row>
    <row r="588" spans="4:7" x14ac:dyDescent="0.2">
      <c r="D588" s="3"/>
      <c r="E588" s="3"/>
      <c r="F588" s="3"/>
      <c r="G588" s="3"/>
    </row>
    <row r="589" spans="4:7" x14ac:dyDescent="0.2">
      <c r="D589" s="3"/>
      <c r="E589" s="3"/>
      <c r="F589" s="3"/>
      <c r="G589" s="3"/>
    </row>
    <row r="590" spans="4:7" x14ac:dyDescent="0.2">
      <c r="D590" s="3"/>
      <c r="E590" s="3"/>
      <c r="F590" s="3"/>
      <c r="G590" s="3"/>
    </row>
    <row r="591" spans="4:7" x14ac:dyDescent="0.2">
      <c r="D591" s="3"/>
      <c r="E591" s="3"/>
      <c r="F591" s="3"/>
      <c r="G591" s="3"/>
    </row>
    <row r="592" spans="4:7" x14ac:dyDescent="0.2">
      <c r="D592" s="3"/>
      <c r="E592" s="3"/>
      <c r="F592" s="3"/>
      <c r="G592" s="3"/>
    </row>
    <row r="593" spans="4:7" x14ac:dyDescent="0.2">
      <c r="D593" s="3"/>
      <c r="E593" s="3"/>
      <c r="F593" s="3"/>
      <c r="G593" s="3"/>
    </row>
    <row r="594" spans="4:7" x14ac:dyDescent="0.2">
      <c r="D594" s="3"/>
      <c r="E594" s="3"/>
      <c r="F594" s="3"/>
      <c r="G594" s="3"/>
    </row>
    <row r="595" spans="4:7" x14ac:dyDescent="0.2">
      <c r="D595" s="3"/>
      <c r="E595" s="3"/>
      <c r="F595" s="3"/>
      <c r="G595" s="3"/>
    </row>
    <row r="596" spans="4:7" x14ac:dyDescent="0.2">
      <c r="D596" s="3"/>
      <c r="E596" s="3"/>
      <c r="F596" s="3"/>
      <c r="G596" s="3"/>
    </row>
    <row r="597" spans="4:7" x14ac:dyDescent="0.2">
      <c r="D597" s="3"/>
      <c r="E597" s="3"/>
      <c r="F597" s="3"/>
      <c r="G597" s="3"/>
    </row>
    <row r="598" spans="4:7" x14ac:dyDescent="0.2">
      <c r="D598" s="3"/>
      <c r="E598" s="3"/>
      <c r="F598" s="3"/>
      <c r="G598" s="3"/>
    </row>
    <row r="599" spans="4:7" x14ac:dyDescent="0.2">
      <c r="D599" s="3"/>
      <c r="E599" s="3"/>
      <c r="F599" s="3"/>
      <c r="G599" s="3"/>
    </row>
    <row r="600" spans="4:7" x14ac:dyDescent="0.2">
      <c r="D600" s="3"/>
      <c r="E600" s="3"/>
      <c r="F600" s="3"/>
      <c r="G600" s="3"/>
    </row>
    <row r="601" spans="4:7" x14ac:dyDescent="0.2">
      <c r="D601" s="3"/>
      <c r="E601" s="3"/>
      <c r="F601" s="3"/>
      <c r="G601" s="3"/>
    </row>
    <row r="602" spans="4:7" x14ac:dyDescent="0.2">
      <c r="D602" s="3"/>
      <c r="E602" s="3"/>
      <c r="F602" s="3"/>
      <c r="G602" s="3"/>
    </row>
    <row r="603" spans="4:7" x14ac:dyDescent="0.2">
      <c r="D603" s="3"/>
      <c r="E603" s="3"/>
      <c r="F603" s="3"/>
      <c r="G603" s="3"/>
    </row>
    <row r="604" spans="4:7" x14ac:dyDescent="0.2">
      <c r="D604" s="3"/>
      <c r="E604" s="3"/>
      <c r="F604" s="3"/>
      <c r="G604" s="3"/>
    </row>
    <row r="605" spans="4:7" x14ac:dyDescent="0.2">
      <c r="D605" s="3"/>
      <c r="E605" s="3"/>
      <c r="F605" s="3"/>
      <c r="G605" s="3"/>
    </row>
    <row r="606" spans="4:7" x14ac:dyDescent="0.2">
      <c r="D606" s="3"/>
      <c r="E606" s="3"/>
      <c r="F606" s="3"/>
      <c r="G606" s="3"/>
    </row>
    <row r="607" spans="4:7" x14ac:dyDescent="0.2">
      <c r="D607" s="3"/>
      <c r="E607" s="3"/>
      <c r="F607" s="3"/>
      <c r="G607" s="3"/>
    </row>
    <row r="608" spans="4:7" x14ac:dyDescent="0.2">
      <c r="D608" s="3"/>
      <c r="E608" s="3"/>
      <c r="F608" s="3"/>
      <c r="G608" s="3"/>
    </row>
    <row r="609" spans="4:7" x14ac:dyDescent="0.2">
      <c r="D609" s="3"/>
      <c r="E609" s="3"/>
      <c r="F609" s="3"/>
      <c r="G609" s="3"/>
    </row>
    <row r="610" spans="4:7" x14ac:dyDescent="0.2">
      <c r="D610" s="3"/>
      <c r="E610" s="3"/>
      <c r="F610" s="3"/>
      <c r="G610" s="3"/>
    </row>
    <row r="611" spans="4:7" x14ac:dyDescent="0.2">
      <c r="D611" s="3"/>
      <c r="E611" s="3"/>
      <c r="F611" s="3"/>
      <c r="G611" s="3"/>
    </row>
    <row r="612" spans="4:7" x14ac:dyDescent="0.2">
      <c r="D612" s="3"/>
      <c r="E612" s="3"/>
      <c r="F612" s="3"/>
      <c r="G612" s="3"/>
    </row>
    <row r="613" spans="4:7" x14ac:dyDescent="0.2">
      <c r="D613" s="3"/>
      <c r="E613" s="3"/>
      <c r="F613" s="3"/>
      <c r="G613" s="3"/>
    </row>
    <row r="614" spans="4:7" x14ac:dyDescent="0.2">
      <c r="D614" s="3"/>
      <c r="E614" s="3"/>
      <c r="F614" s="3"/>
      <c r="G614" s="3"/>
    </row>
    <row r="615" spans="4:7" x14ac:dyDescent="0.2">
      <c r="D615" s="3"/>
      <c r="E615" s="3"/>
      <c r="F615" s="3"/>
      <c r="G615" s="3"/>
    </row>
    <row r="616" spans="4:7" x14ac:dyDescent="0.2">
      <c r="D616" s="3"/>
      <c r="E616" s="3"/>
      <c r="F616" s="3"/>
      <c r="G616" s="3"/>
    </row>
    <row r="617" spans="4:7" x14ac:dyDescent="0.2">
      <c r="D617" s="3"/>
      <c r="E617" s="3"/>
      <c r="F617" s="3"/>
      <c r="G617" s="3"/>
    </row>
    <row r="618" spans="4:7" x14ac:dyDescent="0.2">
      <c r="D618" s="3"/>
      <c r="E618" s="3"/>
      <c r="F618" s="3"/>
      <c r="G618" s="3"/>
    </row>
    <row r="619" spans="4:7" x14ac:dyDescent="0.2">
      <c r="D619" s="3"/>
      <c r="E619" s="3"/>
      <c r="F619" s="3"/>
      <c r="G619" s="3"/>
    </row>
    <row r="620" spans="4:7" x14ac:dyDescent="0.2">
      <c r="D620" s="3"/>
      <c r="E620" s="3"/>
      <c r="F620" s="3"/>
      <c r="G620" s="3"/>
    </row>
    <row r="621" spans="4:7" x14ac:dyDescent="0.2">
      <c r="D621" s="3"/>
      <c r="E621" s="3"/>
      <c r="F621" s="3"/>
      <c r="G621" s="3"/>
    </row>
    <row r="622" spans="4:7" x14ac:dyDescent="0.2">
      <c r="D622" s="3"/>
      <c r="E622" s="3"/>
      <c r="F622" s="3"/>
      <c r="G622" s="3"/>
    </row>
    <row r="623" spans="4:7" x14ac:dyDescent="0.2">
      <c r="D623" s="3"/>
      <c r="E623" s="3"/>
      <c r="F623" s="3"/>
      <c r="G623" s="3"/>
    </row>
    <row r="624" spans="4:7" x14ac:dyDescent="0.2">
      <c r="D624" s="3"/>
      <c r="E624" s="3"/>
      <c r="F624" s="3"/>
      <c r="G624" s="3"/>
    </row>
    <row r="625" spans="4:7" x14ac:dyDescent="0.2">
      <c r="D625" s="3"/>
      <c r="E625" s="3"/>
      <c r="F625" s="3"/>
      <c r="G625" s="3"/>
    </row>
    <row r="626" spans="4:7" x14ac:dyDescent="0.2">
      <c r="D626" s="3"/>
      <c r="E626" s="3"/>
      <c r="F626" s="3"/>
      <c r="G626" s="3"/>
    </row>
    <row r="627" spans="4:7" x14ac:dyDescent="0.2">
      <c r="D627" s="3"/>
      <c r="E627" s="3"/>
      <c r="F627" s="3"/>
      <c r="G627" s="3"/>
    </row>
    <row r="628" spans="4:7" x14ac:dyDescent="0.2">
      <c r="D628" s="3"/>
      <c r="E628" s="3"/>
      <c r="F628" s="3"/>
      <c r="G628" s="3"/>
    </row>
    <row r="629" spans="4:7" x14ac:dyDescent="0.2">
      <c r="D629" s="3"/>
      <c r="E629" s="3"/>
      <c r="F629" s="3"/>
      <c r="G629" s="3"/>
    </row>
    <row r="630" spans="4:7" x14ac:dyDescent="0.2">
      <c r="D630" s="3"/>
      <c r="E630" s="3"/>
      <c r="F630" s="3"/>
      <c r="G630" s="3"/>
    </row>
    <row r="631" spans="4:7" x14ac:dyDescent="0.2">
      <c r="D631" s="3"/>
      <c r="E631" s="3"/>
      <c r="F631" s="3"/>
      <c r="G631" s="3"/>
    </row>
    <row r="632" spans="4:7" x14ac:dyDescent="0.2">
      <c r="D632" s="3"/>
      <c r="E632" s="3"/>
      <c r="F632" s="3"/>
      <c r="G632" s="3"/>
    </row>
    <row r="633" spans="4:7" x14ac:dyDescent="0.2">
      <c r="D633" s="3"/>
      <c r="E633" s="3"/>
      <c r="F633" s="3"/>
      <c r="G633" s="3"/>
    </row>
    <row r="634" spans="4:7" x14ac:dyDescent="0.2">
      <c r="D634" s="3"/>
      <c r="E634" s="3"/>
      <c r="F634" s="3"/>
      <c r="G634" s="3"/>
    </row>
    <row r="635" spans="4:7" x14ac:dyDescent="0.2">
      <c r="D635" s="3"/>
      <c r="E635" s="3"/>
      <c r="F635" s="3"/>
      <c r="G635" s="3"/>
    </row>
    <row r="636" spans="4:7" x14ac:dyDescent="0.2">
      <c r="D636" s="3"/>
      <c r="E636" s="3"/>
      <c r="F636" s="3"/>
      <c r="G636" s="3"/>
    </row>
    <row r="637" spans="4:7" x14ac:dyDescent="0.2">
      <c r="D637" s="3"/>
      <c r="E637" s="3"/>
      <c r="F637" s="3"/>
      <c r="G637" s="3"/>
    </row>
    <row r="638" spans="4:7" x14ac:dyDescent="0.2">
      <c r="D638" s="3"/>
      <c r="E638" s="3"/>
      <c r="F638" s="3"/>
      <c r="G638" s="3"/>
    </row>
    <row r="639" spans="4:7" x14ac:dyDescent="0.2">
      <c r="D639" s="3"/>
      <c r="E639" s="3"/>
      <c r="F639" s="3"/>
      <c r="G639" s="3"/>
    </row>
    <row r="640" spans="4:7" x14ac:dyDescent="0.2">
      <c r="D640" s="3"/>
      <c r="E640" s="3"/>
      <c r="F640" s="3"/>
      <c r="G640" s="3"/>
    </row>
    <row r="641" spans="4:7" x14ac:dyDescent="0.2">
      <c r="D641" s="3"/>
      <c r="E641" s="3"/>
      <c r="F641" s="3"/>
      <c r="G641" s="3"/>
    </row>
    <row r="642" spans="4:7" x14ac:dyDescent="0.2">
      <c r="D642" s="3"/>
      <c r="E642" s="3"/>
      <c r="F642" s="3"/>
      <c r="G642" s="3"/>
    </row>
    <row r="643" spans="4:7" x14ac:dyDescent="0.2">
      <c r="D643" s="3"/>
      <c r="E643" s="3"/>
      <c r="F643" s="3"/>
      <c r="G643" s="3"/>
    </row>
    <row r="644" spans="4:7" x14ac:dyDescent="0.2">
      <c r="D644" s="3"/>
      <c r="E644" s="3"/>
      <c r="F644" s="3"/>
      <c r="G644" s="3"/>
    </row>
    <row r="645" spans="4:7" x14ac:dyDescent="0.2">
      <c r="D645" s="3"/>
      <c r="E645" s="3"/>
      <c r="F645" s="3"/>
      <c r="G645" s="3"/>
    </row>
    <row r="646" spans="4:7" x14ac:dyDescent="0.2">
      <c r="D646" s="3"/>
      <c r="E646" s="3"/>
      <c r="F646" s="3"/>
      <c r="G646" s="3"/>
    </row>
    <row r="647" spans="4:7" x14ac:dyDescent="0.2">
      <c r="D647" s="3"/>
      <c r="E647" s="3"/>
      <c r="F647" s="3"/>
      <c r="G647" s="3"/>
    </row>
    <row r="648" spans="4:7" x14ac:dyDescent="0.2">
      <c r="D648" s="3"/>
      <c r="E648" s="3"/>
      <c r="F648" s="3"/>
      <c r="G648" s="3"/>
    </row>
    <row r="649" spans="4:7" x14ac:dyDescent="0.2">
      <c r="D649" s="3"/>
      <c r="E649" s="3"/>
      <c r="F649" s="3"/>
      <c r="G649" s="3"/>
    </row>
    <row r="650" spans="4:7" x14ac:dyDescent="0.2">
      <c r="D650" s="3"/>
      <c r="E650" s="3"/>
      <c r="F650" s="3"/>
      <c r="G650" s="3"/>
    </row>
    <row r="651" spans="4:7" x14ac:dyDescent="0.2">
      <c r="D651" s="3"/>
      <c r="E651" s="3"/>
      <c r="F651" s="3"/>
      <c r="G651" s="3"/>
    </row>
    <row r="652" spans="4:7" x14ac:dyDescent="0.2">
      <c r="D652" s="3"/>
      <c r="E652" s="3"/>
      <c r="F652" s="3"/>
      <c r="G652" s="3"/>
    </row>
    <row r="653" spans="4:7" x14ac:dyDescent="0.2">
      <c r="D653" s="3"/>
      <c r="E653" s="3"/>
      <c r="F653" s="3"/>
      <c r="G653" s="3"/>
    </row>
    <row r="654" spans="4:7" x14ac:dyDescent="0.2">
      <c r="D654" s="3"/>
      <c r="E654" s="3"/>
      <c r="F654" s="3"/>
      <c r="G654" s="3"/>
    </row>
    <row r="655" spans="4:7" x14ac:dyDescent="0.2">
      <c r="D655" s="3"/>
      <c r="E655" s="3"/>
      <c r="F655" s="3"/>
      <c r="G655" s="3"/>
    </row>
    <row r="656" spans="4:7" x14ac:dyDescent="0.2">
      <c r="D656" s="3"/>
      <c r="E656" s="3"/>
      <c r="F656" s="3"/>
      <c r="G656" s="3"/>
    </row>
    <row r="657" spans="4:7" x14ac:dyDescent="0.2">
      <c r="D657" s="3"/>
      <c r="E657" s="3"/>
      <c r="F657" s="3"/>
      <c r="G657" s="3"/>
    </row>
    <row r="658" spans="4:7" x14ac:dyDescent="0.2">
      <c r="D658" s="3"/>
      <c r="E658" s="3"/>
      <c r="F658" s="3"/>
      <c r="G658" s="3"/>
    </row>
    <row r="659" spans="4:7" x14ac:dyDescent="0.2">
      <c r="D659" s="3"/>
      <c r="E659" s="3"/>
      <c r="F659" s="3"/>
      <c r="G659" s="3"/>
    </row>
    <row r="660" spans="4:7" x14ac:dyDescent="0.2">
      <c r="D660" s="3"/>
      <c r="E660" s="3"/>
      <c r="F660" s="3"/>
      <c r="G660" s="3"/>
    </row>
    <row r="661" spans="4:7" x14ac:dyDescent="0.2">
      <c r="D661" s="3"/>
      <c r="E661" s="3"/>
      <c r="F661" s="3"/>
      <c r="G661" s="3"/>
    </row>
    <row r="662" spans="4:7" x14ac:dyDescent="0.2">
      <c r="D662" s="3"/>
      <c r="E662" s="3"/>
      <c r="F662" s="3"/>
      <c r="G662" s="3"/>
    </row>
    <row r="663" spans="4:7" x14ac:dyDescent="0.2">
      <c r="D663" s="3"/>
      <c r="E663" s="3"/>
      <c r="F663" s="3"/>
      <c r="G663" s="3"/>
    </row>
    <row r="664" spans="4:7" x14ac:dyDescent="0.2">
      <c r="D664" s="3"/>
      <c r="E664" s="3"/>
      <c r="F664" s="3"/>
      <c r="G664" s="3"/>
    </row>
    <row r="665" spans="4:7" x14ac:dyDescent="0.2">
      <c r="D665" s="3"/>
      <c r="E665" s="3"/>
      <c r="F665" s="3"/>
      <c r="G665" s="3"/>
    </row>
    <row r="666" spans="4:7" x14ac:dyDescent="0.2">
      <c r="D666" s="3"/>
      <c r="E666" s="3"/>
      <c r="F666" s="3"/>
      <c r="G666" s="3"/>
    </row>
    <row r="667" spans="4:7" x14ac:dyDescent="0.2">
      <c r="D667" s="3"/>
      <c r="E667" s="3"/>
      <c r="F667" s="3"/>
      <c r="G667" s="3"/>
    </row>
    <row r="668" spans="4:7" x14ac:dyDescent="0.2">
      <c r="D668" s="3"/>
      <c r="E668" s="3"/>
      <c r="F668" s="3"/>
      <c r="G668" s="3"/>
    </row>
    <row r="669" spans="4:7" x14ac:dyDescent="0.2">
      <c r="D669" s="3"/>
      <c r="E669" s="3"/>
      <c r="F669" s="3"/>
      <c r="G669" s="3"/>
    </row>
    <row r="670" spans="4:7" x14ac:dyDescent="0.2">
      <c r="D670" s="3"/>
      <c r="E670" s="3"/>
      <c r="F670" s="3"/>
      <c r="G670" s="3"/>
    </row>
    <row r="671" spans="4:7" x14ac:dyDescent="0.2">
      <c r="D671" s="3"/>
      <c r="E671" s="3"/>
      <c r="F671" s="3"/>
      <c r="G671" s="3"/>
    </row>
    <row r="672" spans="4:7" x14ac:dyDescent="0.2">
      <c r="D672" s="3"/>
      <c r="E672" s="3"/>
      <c r="F672" s="3"/>
      <c r="G672" s="3"/>
    </row>
    <row r="673" spans="4:7" x14ac:dyDescent="0.2">
      <c r="D673" s="3"/>
      <c r="E673" s="3"/>
      <c r="F673" s="3"/>
      <c r="G673" s="3"/>
    </row>
    <row r="674" spans="4:7" x14ac:dyDescent="0.2">
      <c r="D674" s="3"/>
      <c r="E674" s="3"/>
      <c r="F674" s="3"/>
      <c r="G674" s="3"/>
    </row>
    <row r="675" spans="4:7" x14ac:dyDescent="0.2">
      <c r="D675" s="3"/>
      <c r="E675" s="3"/>
      <c r="F675" s="3"/>
      <c r="G675" s="3"/>
    </row>
    <row r="676" spans="4:7" x14ac:dyDescent="0.2">
      <c r="D676" s="3"/>
      <c r="E676" s="3"/>
      <c r="F676" s="3"/>
      <c r="G676" s="3"/>
    </row>
    <row r="677" spans="4:7" x14ac:dyDescent="0.2">
      <c r="D677" s="3"/>
      <c r="E677" s="3"/>
      <c r="F677" s="3"/>
      <c r="G677" s="3"/>
    </row>
    <row r="678" spans="4:7" x14ac:dyDescent="0.2">
      <c r="D678" s="3"/>
      <c r="E678" s="3"/>
      <c r="F678" s="3"/>
      <c r="G678" s="3"/>
    </row>
    <row r="679" spans="4:7" x14ac:dyDescent="0.2">
      <c r="D679" s="3"/>
      <c r="E679" s="3"/>
      <c r="F679" s="3"/>
      <c r="G679" s="3"/>
    </row>
    <row r="680" spans="4:7" x14ac:dyDescent="0.2">
      <c r="D680" s="3"/>
      <c r="E680" s="3"/>
      <c r="F680" s="3"/>
      <c r="G680" s="3"/>
    </row>
    <row r="681" spans="4:7" x14ac:dyDescent="0.2">
      <c r="D681" s="3"/>
      <c r="E681" s="3"/>
      <c r="F681" s="3"/>
      <c r="G681" s="3"/>
    </row>
    <row r="682" spans="4:7" x14ac:dyDescent="0.2">
      <c r="D682" s="3"/>
      <c r="E682" s="3"/>
      <c r="F682" s="3"/>
      <c r="G682" s="3"/>
    </row>
    <row r="683" spans="4:7" x14ac:dyDescent="0.2">
      <c r="D683" s="3"/>
      <c r="E683" s="3"/>
      <c r="F683" s="3"/>
      <c r="G683" s="3"/>
    </row>
    <row r="684" spans="4:7" x14ac:dyDescent="0.2">
      <c r="D684" s="3"/>
      <c r="E684" s="3"/>
      <c r="F684" s="3"/>
      <c r="G684" s="3"/>
    </row>
    <row r="685" spans="4:7" x14ac:dyDescent="0.2">
      <c r="D685" s="3"/>
      <c r="E685" s="3"/>
      <c r="F685" s="3"/>
      <c r="G685" s="3"/>
    </row>
    <row r="686" spans="4:7" x14ac:dyDescent="0.2">
      <c r="D686" s="3"/>
      <c r="E686" s="3"/>
      <c r="F686" s="3"/>
      <c r="G686" s="3"/>
    </row>
    <row r="687" spans="4:7" x14ac:dyDescent="0.2">
      <c r="D687" s="3"/>
      <c r="E687" s="3"/>
      <c r="F687" s="3"/>
      <c r="G687" s="3"/>
    </row>
    <row r="688" spans="4:7" x14ac:dyDescent="0.2">
      <c r="D688" s="3"/>
      <c r="E688" s="3"/>
      <c r="F688" s="3"/>
      <c r="G688" s="3"/>
    </row>
    <row r="689" spans="4:7" x14ac:dyDescent="0.2">
      <c r="D689" s="3"/>
      <c r="E689" s="3"/>
      <c r="F689" s="3"/>
      <c r="G689" s="3"/>
    </row>
    <row r="690" spans="4:7" x14ac:dyDescent="0.2">
      <c r="D690" s="3"/>
      <c r="E690" s="3"/>
      <c r="F690" s="3"/>
      <c r="G690" s="3"/>
    </row>
    <row r="691" spans="4:7" x14ac:dyDescent="0.2">
      <c r="D691" s="3"/>
      <c r="E691" s="3"/>
      <c r="F691" s="3"/>
      <c r="G691" s="3"/>
    </row>
    <row r="692" spans="4:7" x14ac:dyDescent="0.2">
      <c r="D692" s="3"/>
      <c r="E692" s="3"/>
      <c r="F692" s="3"/>
      <c r="G692" s="3"/>
    </row>
    <row r="693" spans="4:7" x14ac:dyDescent="0.2">
      <c r="D693" s="3"/>
      <c r="E693" s="3"/>
      <c r="F693" s="3"/>
      <c r="G693" s="3"/>
    </row>
    <row r="694" spans="4:7" x14ac:dyDescent="0.2">
      <c r="D694" s="3"/>
      <c r="E694" s="3"/>
      <c r="F694" s="3"/>
      <c r="G694" s="3"/>
    </row>
    <row r="695" spans="4:7" x14ac:dyDescent="0.2">
      <c r="D695" s="3"/>
      <c r="E695" s="3"/>
      <c r="F695" s="3"/>
      <c r="G695" s="3"/>
    </row>
    <row r="696" spans="4:7" x14ac:dyDescent="0.2">
      <c r="D696" s="3"/>
      <c r="E696" s="3"/>
      <c r="F696" s="3"/>
      <c r="G696" s="3"/>
    </row>
    <row r="697" spans="4:7" x14ac:dyDescent="0.2">
      <c r="D697" s="3"/>
      <c r="E697" s="3"/>
      <c r="F697" s="3"/>
      <c r="G697" s="3"/>
    </row>
    <row r="698" spans="4:7" x14ac:dyDescent="0.2">
      <c r="D698" s="3"/>
      <c r="E698" s="3"/>
      <c r="F698" s="3"/>
      <c r="G698" s="3"/>
    </row>
    <row r="699" spans="4:7" x14ac:dyDescent="0.2">
      <c r="D699" s="3"/>
      <c r="E699" s="3"/>
      <c r="F699" s="3"/>
      <c r="G699" s="3"/>
    </row>
    <row r="700" spans="4:7" x14ac:dyDescent="0.2">
      <c r="D700" s="3"/>
      <c r="E700" s="3"/>
      <c r="F700" s="3"/>
      <c r="G700" s="3"/>
    </row>
    <row r="701" spans="4:7" x14ac:dyDescent="0.2">
      <c r="D701" s="3"/>
      <c r="E701" s="3"/>
      <c r="F701" s="3"/>
      <c r="G701" s="3"/>
    </row>
    <row r="702" spans="4:7" x14ac:dyDescent="0.2">
      <c r="D702" s="3"/>
      <c r="E702" s="3"/>
      <c r="F702" s="3"/>
      <c r="G702" s="3"/>
    </row>
    <row r="703" spans="4:7" x14ac:dyDescent="0.2">
      <c r="D703" s="3"/>
      <c r="E703" s="3"/>
      <c r="F703" s="3"/>
      <c r="G703" s="3"/>
    </row>
    <row r="704" spans="4:7" x14ac:dyDescent="0.2">
      <c r="D704" s="3"/>
      <c r="E704" s="3"/>
      <c r="F704" s="3"/>
      <c r="G704" s="3"/>
    </row>
    <row r="705" spans="4:7" x14ac:dyDescent="0.2">
      <c r="D705" s="3"/>
      <c r="E705" s="3"/>
      <c r="F705" s="3"/>
      <c r="G705" s="3"/>
    </row>
    <row r="706" spans="4:7" x14ac:dyDescent="0.2">
      <c r="D706" s="3"/>
      <c r="E706" s="3"/>
      <c r="F706" s="3"/>
      <c r="G706" s="3"/>
    </row>
    <row r="707" spans="4:7" x14ac:dyDescent="0.2">
      <c r="D707" s="3"/>
      <c r="E707" s="3"/>
      <c r="F707" s="3"/>
      <c r="G707" s="3"/>
    </row>
    <row r="708" spans="4:7" x14ac:dyDescent="0.2">
      <c r="D708" s="3"/>
      <c r="E708" s="3"/>
      <c r="F708" s="3"/>
      <c r="G708" s="3"/>
    </row>
    <row r="709" spans="4:7" x14ac:dyDescent="0.2">
      <c r="D709" s="3"/>
      <c r="E709" s="3"/>
      <c r="F709" s="3"/>
      <c r="G709" s="3"/>
    </row>
    <row r="710" spans="4:7" x14ac:dyDescent="0.2">
      <c r="D710" s="3"/>
      <c r="E710" s="3"/>
      <c r="F710" s="3"/>
      <c r="G710" s="3"/>
    </row>
    <row r="711" spans="4:7" x14ac:dyDescent="0.2">
      <c r="D711" s="3"/>
      <c r="E711" s="3"/>
      <c r="F711" s="3"/>
      <c r="G711" s="3"/>
    </row>
    <row r="712" spans="4:7" x14ac:dyDescent="0.2">
      <c r="D712" s="3"/>
      <c r="E712" s="3"/>
      <c r="F712" s="3"/>
      <c r="G712" s="3"/>
    </row>
    <row r="713" spans="4:7" x14ac:dyDescent="0.2">
      <c r="D713" s="3"/>
      <c r="E713" s="3"/>
      <c r="F713" s="3"/>
      <c r="G713" s="3"/>
    </row>
    <row r="714" spans="4:7" x14ac:dyDescent="0.2">
      <c r="D714" s="3"/>
      <c r="E714" s="3"/>
      <c r="F714" s="3"/>
      <c r="G714" s="3"/>
    </row>
    <row r="715" spans="4:7" x14ac:dyDescent="0.2">
      <c r="D715" s="3"/>
      <c r="E715" s="3"/>
      <c r="F715" s="3"/>
      <c r="G715" s="3"/>
    </row>
    <row r="716" spans="4:7" x14ac:dyDescent="0.2">
      <c r="D716" s="3"/>
      <c r="E716" s="3"/>
      <c r="F716" s="3"/>
      <c r="G716" s="3"/>
    </row>
    <row r="717" spans="4:7" x14ac:dyDescent="0.2">
      <c r="D717" s="3"/>
      <c r="E717" s="3"/>
      <c r="F717" s="3"/>
      <c r="G717" s="3"/>
    </row>
    <row r="718" spans="4:7" x14ac:dyDescent="0.2">
      <c r="D718" s="3"/>
      <c r="E718" s="3"/>
      <c r="F718" s="3"/>
      <c r="G718" s="3"/>
    </row>
    <row r="719" spans="4:7" x14ac:dyDescent="0.2">
      <c r="D719" s="3"/>
      <c r="E719" s="3"/>
      <c r="F719" s="3"/>
      <c r="G719" s="3"/>
    </row>
    <row r="720" spans="4:7" x14ac:dyDescent="0.2">
      <c r="D720" s="3"/>
      <c r="E720" s="3"/>
      <c r="F720" s="3"/>
      <c r="G720" s="3"/>
    </row>
    <row r="721" spans="4:7" x14ac:dyDescent="0.2">
      <c r="D721" s="3"/>
      <c r="E721" s="3"/>
      <c r="F721" s="3"/>
      <c r="G721" s="3"/>
    </row>
    <row r="722" spans="4:7" x14ac:dyDescent="0.2">
      <c r="D722" s="3"/>
      <c r="E722" s="3"/>
      <c r="F722" s="3"/>
      <c r="G722" s="3"/>
    </row>
    <row r="723" spans="4:7" x14ac:dyDescent="0.2">
      <c r="D723" s="3"/>
      <c r="E723" s="3"/>
      <c r="F723" s="3"/>
      <c r="G723" s="3"/>
    </row>
    <row r="724" spans="4:7" x14ac:dyDescent="0.2">
      <c r="D724" s="3"/>
      <c r="E724" s="3"/>
      <c r="F724" s="3"/>
      <c r="G724" s="3"/>
    </row>
    <row r="725" spans="4:7" x14ac:dyDescent="0.2">
      <c r="D725" s="3"/>
      <c r="E725" s="3"/>
      <c r="F725" s="3"/>
      <c r="G725" s="3"/>
    </row>
    <row r="726" spans="4:7" x14ac:dyDescent="0.2">
      <c r="D726" s="3"/>
      <c r="E726" s="3"/>
      <c r="F726" s="3"/>
      <c r="G726" s="3"/>
    </row>
    <row r="727" spans="4:7" x14ac:dyDescent="0.2">
      <c r="D727" s="3"/>
      <c r="E727" s="3"/>
      <c r="F727" s="3"/>
      <c r="G727" s="3"/>
    </row>
    <row r="728" spans="4:7" x14ac:dyDescent="0.2">
      <c r="D728" s="3"/>
      <c r="E728" s="3"/>
      <c r="F728" s="3"/>
      <c r="G728" s="3"/>
    </row>
    <row r="729" spans="4:7" x14ac:dyDescent="0.2">
      <c r="D729" s="3"/>
      <c r="E729" s="3"/>
      <c r="F729" s="3"/>
      <c r="G729" s="3"/>
    </row>
    <row r="730" spans="4:7" x14ac:dyDescent="0.2">
      <c r="D730" s="3"/>
      <c r="E730" s="3"/>
      <c r="F730" s="3"/>
      <c r="G730" s="3"/>
    </row>
    <row r="731" spans="4:7" x14ac:dyDescent="0.2">
      <c r="D731" s="3"/>
      <c r="E731" s="3"/>
      <c r="F731" s="3"/>
      <c r="G731" s="3"/>
    </row>
    <row r="732" spans="4:7" x14ac:dyDescent="0.2">
      <c r="D732" s="3"/>
      <c r="E732" s="3"/>
      <c r="F732" s="3"/>
      <c r="G732" s="3"/>
    </row>
    <row r="733" spans="4:7" x14ac:dyDescent="0.2">
      <c r="D733" s="3"/>
      <c r="E733" s="3"/>
      <c r="F733" s="3"/>
      <c r="G733" s="3"/>
    </row>
    <row r="734" spans="4:7" x14ac:dyDescent="0.2">
      <c r="D734" s="3"/>
      <c r="E734" s="3"/>
      <c r="F734" s="3"/>
      <c r="G734" s="3"/>
    </row>
    <row r="735" spans="4:7" x14ac:dyDescent="0.2">
      <c r="D735" s="3"/>
      <c r="E735" s="3"/>
      <c r="F735" s="3"/>
      <c r="G735" s="3"/>
    </row>
    <row r="736" spans="4:7" x14ac:dyDescent="0.2">
      <c r="D736" s="3"/>
      <c r="E736" s="3"/>
      <c r="F736" s="3"/>
      <c r="G736" s="3"/>
    </row>
    <row r="737" spans="4:7" x14ac:dyDescent="0.2">
      <c r="D737" s="3"/>
      <c r="E737" s="3"/>
      <c r="F737" s="3"/>
      <c r="G737" s="3"/>
    </row>
    <row r="738" spans="4:7" x14ac:dyDescent="0.2">
      <c r="D738" s="3"/>
      <c r="E738" s="3"/>
      <c r="F738" s="3"/>
      <c r="G738" s="3"/>
    </row>
    <row r="739" spans="4:7" x14ac:dyDescent="0.2">
      <c r="D739" s="3"/>
      <c r="E739" s="3"/>
      <c r="F739" s="3"/>
      <c r="G739" s="3"/>
    </row>
    <row r="740" spans="4:7" x14ac:dyDescent="0.2">
      <c r="D740" s="3"/>
      <c r="E740" s="3"/>
      <c r="F740" s="3"/>
      <c r="G740" s="3"/>
    </row>
    <row r="741" spans="4:7" x14ac:dyDescent="0.2">
      <c r="D741" s="3"/>
      <c r="E741" s="3"/>
      <c r="F741" s="3"/>
      <c r="G741" s="3"/>
    </row>
    <row r="742" spans="4:7" x14ac:dyDescent="0.2">
      <c r="D742" s="3"/>
      <c r="E742" s="3"/>
      <c r="F742" s="3"/>
      <c r="G742" s="3"/>
    </row>
    <row r="743" spans="4:7" x14ac:dyDescent="0.2">
      <c r="D743" s="3"/>
      <c r="E743" s="3"/>
      <c r="F743" s="3"/>
      <c r="G743" s="3"/>
    </row>
    <row r="744" spans="4:7" x14ac:dyDescent="0.2">
      <c r="D744" s="3"/>
      <c r="E744" s="3"/>
      <c r="F744" s="3"/>
      <c r="G744" s="3"/>
    </row>
    <row r="745" spans="4:7" x14ac:dyDescent="0.2">
      <c r="D745" s="3"/>
      <c r="E745" s="3"/>
      <c r="F745" s="3"/>
      <c r="G745" s="3"/>
    </row>
    <row r="746" spans="4:7" x14ac:dyDescent="0.2">
      <c r="D746" s="3"/>
      <c r="E746" s="3"/>
      <c r="F746" s="3"/>
      <c r="G746" s="3"/>
    </row>
    <row r="747" spans="4:7" x14ac:dyDescent="0.2">
      <c r="D747" s="3"/>
      <c r="E747" s="3"/>
      <c r="F747" s="3"/>
      <c r="G747" s="3"/>
    </row>
    <row r="748" spans="4:7" x14ac:dyDescent="0.2">
      <c r="D748" s="3"/>
      <c r="E748" s="3"/>
      <c r="F748" s="3"/>
      <c r="G748" s="3"/>
    </row>
    <row r="749" spans="4:7" x14ac:dyDescent="0.2">
      <c r="D749" s="3"/>
      <c r="E749" s="3"/>
      <c r="F749" s="3"/>
      <c r="G749" s="3"/>
    </row>
    <row r="750" spans="4:7" x14ac:dyDescent="0.2">
      <c r="D750" s="3"/>
      <c r="E750" s="3"/>
      <c r="F750" s="3"/>
      <c r="G750" s="3"/>
    </row>
    <row r="751" spans="4:7" x14ac:dyDescent="0.2">
      <c r="D751" s="3"/>
      <c r="E751" s="3"/>
      <c r="F751" s="3"/>
      <c r="G751" s="3"/>
    </row>
    <row r="752" spans="4:7" x14ac:dyDescent="0.2">
      <c r="D752" s="3"/>
      <c r="E752" s="3"/>
      <c r="F752" s="3"/>
      <c r="G752" s="3"/>
    </row>
    <row r="753" spans="4:7" x14ac:dyDescent="0.2">
      <c r="D753" s="3"/>
      <c r="E753" s="3"/>
      <c r="F753" s="3"/>
      <c r="G753" s="3"/>
    </row>
    <row r="754" spans="4:7" x14ac:dyDescent="0.2">
      <c r="D754" s="3"/>
      <c r="E754" s="3"/>
      <c r="F754" s="3"/>
      <c r="G754" s="3"/>
    </row>
    <row r="755" spans="4:7" x14ac:dyDescent="0.2">
      <c r="D755" s="3"/>
      <c r="E755" s="3"/>
      <c r="F755" s="3"/>
      <c r="G755" s="3"/>
    </row>
    <row r="756" spans="4:7" x14ac:dyDescent="0.2">
      <c r="D756" s="3"/>
      <c r="E756" s="3"/>
      <c r="F756" s="3"/>
      <c r="G756" s="3"/>
    </row>
    <row r="757" spans="4:7" x14ac:dyDescent="0.2">
      <c r="D757" s="3"/>
      <c r="E757" s="3"/>
      <c r="F757" s="3"/>
      <c r="G757" s="3"/>
    </row>
    <row r="758" spans="4:7" x14ac:dyDescent="0.2">
      <c r="D758" s="3"/>
      <c r="E758" s="3"/>
      <c r="F758" s="3"/>
      <c r="G758" s="3"/>
    </row>
    <row r="759" spans="4:7" x14ac:dyDescent="0.2">
      <c r="D759" s="3"/>
      <c r="E759" s="3"/>
      <c r="F759" s="3"/>
      <c r="G759" s="3"/>
    </row>
    <row r="760" spans="4:7" x14ac:dyDescent="0.2">
      <c r="D760" s="3"/>
      <c r="E760" s="3"/>
      <c r="F760" s="3"/>
      <c r="G760" s="3"/>
    </row>
    <row r="761" spans="4:7" x14ac:dyDescent="0.2">
      <c r="D761" s="3"/>
      <c r="E761" s="3"/>
      <c r="F761" s="3"/>
      <c r="G761" s="3"/>
    </row>
    <row r="762" spans="4:7" x14ac:dyDescent="0.2">
      <c r="D762" s="3"/>
      <c r="E762" s="3"/>
      <c r="F762" s="3"/>
      <c r="G762" s="3"/>
    </row>
    <row r="763" spans="4:7" x14ac:dyDescent="0.2">
      <c r="D763" s="3"/>
      <c r="E763" s="3"/>
      <c r="F763" s="3"/>
      <c r="G763" s="3"/>
    </row>
    <row r="764" spans="4:7" x14ac:dyDescent="0.2">
      <c r="D764" s="3"/>
      <c r="E764" s="3"/>
      <c r="F764" s="3"/>
      <c r="G764" s="3"/>
    </row>
    <row r="765" spans="4:7" x14ac:dyDescent="0.2">
      <c r="D765" s="3"/>
      <c r="E765" s="3"/>
      <c r="F765" s="3"/>
      <c r="G765" s="3"/>
    </row>
    <row r="766" spans="4:7" x14ac:dyDescent="0.2">
      <c r="D766" s="3"/>
      <c r="E766" s="3"/>
      <c r="F766" s="3"/>
      <c r="G766" s="3"/>
    </row>
    <row r="767" spans="4:7" x14ac:dyDescent="0.2">
      <c r="D767" s="3"/>
      <c r="E767" s="3"/>
      <c r="F767" s="3"/>
      <c r="G767" s="3"/>
    </row>
    <row r="768" spans="4:7" x14ac:dyDescent="0.2">
      <c r="D768" s="3"/>
      <c r="E768" s="3"/>
      <c r="F768" s="3"/>
      <c r="G768" s="3"/>
    </row>
    <row r="769" spans="4:7" x14ac:dyDescent="0.2">
      <c r="D769" s="3"/>
      <c r="E769" s="3"/>
      <c r="F769" s="3"/>
      <c r="G769" s="3"/>
    </row>
    <row r="770" spans="4:7" x14ac:dyDescent="0.2">
      <c r="D770" s="3"/>
      <c r="E770" s="3"/>
      <c r="F770" s="3"/>
      <c r="G770" s="3"/>
    </row>
    <row r="771" spans="4:7" x14ac:dyDescent="0.2">
      <c r="D771" s="3"/>
      <c r="E771" s="3"/>
      <c r="F771" s="3"/>
      <c r="G771" s="3"/>
    </row>
    <row r="772" spans="4:7" x14ac:dyDescent="0.2">
      <c r="D772" s="3"/>
      <c r="E772" s="3"/>
      <c r="F772" s="3"/>
      <c r="G772" s="3"/>
    </row>
    <row r="773" spans="4:7" x14ac:dyDescent="0.2">
      <c r="D773" s="3"/>
      <c r="E773" s="3"/>
      <c r="F773" s="3"/>
      <c r="G773" s="3"/>
    </row>
    <row r="774" spans="4:7" x14ac:dyDescent="0.2">
      <c r="D774" s="3"/>
      <c r="E774" s="3"/>
      <c r="F774" s="3"/>
      <c r="G774" s="3"/>
    </row>
    <row r="775" spans="4:7" x14ac:dyDescent="0.2">
      <c r="D775" s="3"/>
      <c r="E775" s="3"/>
      <c r="F775" s="3"/>
      <c r="G775" s="3"/>
    </row>
    <row r="776" spans="4:7" x14ac:dyDescent="0.2">
      <c r="D776" s="3"/>
      <c r="E776" s="3"/>
      <c r="F776" s="3"/>
      <c r="G776" s="3"/>
    </row>
    <row r="777" spans="4:7" x14ac:dyDescent="0.2">
      <c r="D777" s="3"/>
      <c r="E777" s="3"/>
      <c r="F777" s="3"/>
      <c r="G777" s="3"/>
    </row>
    <row r="778" spans="4:7" x14ac:dyDescent="0.2">
      <c r="D778" s="3"/>
      <c r="E778" s="3"/>
      <c r="F778" s="3"/>
      <c r="G778" s="3"/>
    </row>
    <row r="779" spans="4:7" x14ac:dyDescent="0.2">
      <c r="D779" s="3"/>
      <c r="E779" s="3"/>
      <c r="F779" s="3"/>
      <c r="G779" s="3"/>
    </row>
    <row r="780" spans="4:7" x14ac:dyDescent="0.2">
      <c r="D780" s="3"/>
      <c r="E780" s="3"/>
      <c r="F780" s="3"/>
      <c r="G780" s="3"/>
    </row>
    <row r="781" spans="4:7" x14ac:dyDescent="0.2">
      <c r="D781" s="3"/>
      <c r="E781" s="3"/>
      <c r="F781" s="3"/>
      <c r="G781" s="3"/>
    </row>
    <row r="782" spans="4:7" x14ac:dyDescent="0.2">
      <c r="D782" s="3"/>
      <c r="E782" s="3"/>
      <c r="F782" s="3"/>
      <c r="G782" s="3"/>
    </row>
    <row r="783" spans="4:7" x14ac:dyDescent="0.2">
      <c r="D783" s="3"/>
      <c r="E783" s="3"/>
      <c r="F783" s="3"/>
      <c r="G783" s="3"/>
    </row>
    <row r="784" spans="4:7" x14ac:dyDescent="0.2">
      <c r="D784" s="3"/>
      <c r="E784" s="3"/>
      <c r="F784" s="3"/>
      <c r="G784" s="3"/>
    </row>
    <row r="785" spans="4:7" x14ac:dyDescent="0.2">
      <c r="D785" s="3"/>
      <c r="E785" s="3"/>
      <c r="F785" s="3"/>
      <c r="G785" s="3"/>
    </row>
    <row r="786" spans="4:7" x14ac:dyDescent="0.2">
      <c r="D786" s="3"/>
      <c r="E786" s="3"/>
      <c r="F786" s="3"/>
      <c r="G786" s="3"/>
    </row>
    <row r="787" spans="4:7" x14ac:dyDescent="0.2">
      <c r="D787" s="3"/>
      <c r="E787" s="3"/>
      <c r="F787" s="3"/>
      <c r="G787" s="3"/>
    </row>
    <row r="788" spans="4:7" x14ac:dyDescent="0.2">
      <c r="D788" s="3"/>
      <c r="E788" s="3"/>
      <c r="F788" s="3"/>
      <c r="G788" s="3"/>
    </row>
    <row r="789" spans="4:7" x14ac:dyDescent="0.2">
      <c r="D789" s="3"/>
      <c r="E789" s="3"/>
      <c r="F789" s="3"/>
      <c r="G789" s="3"/>
    </row>
    <row r="790" spans="4:7" x14ac:dyDescent="0.2">
      <c r="D790" s="3"/>
      <c r="E790" s="3"/>
      <c r="F790" s="3"/>
      <c r="G790" s="3"/>
    </row>
    <row r="791" spans="4:7" x14ac:dyDescent="0.2">
      <c r="D791" s="3"/>
      <c r="E791" s="3"/>
      <c r="F791" s="3"/>
      <c r="G791" s="3"/>
    </row>
    <row r="792" spans="4:7" x14ac:dyDescent="0.2">
      <c r="D792" s="3"/>
      <c r="E792" s="3"/>
      <c r="F792" s="3"/>
      <c r="G792" s="3"/>
    </row>
    <row r="793" spans="4:7" x14ac:dyDescent="0.2">
      <c r="D793" s="3"/>
      <c r="E793" s="3"/>
      <c r="F793" s="3"/>
      <c r="G793" s="3"/>
    </row>
    <row r="794" spans="4:7" x14ac:dyDescent="0.2">
      <c r="D794" s="3"/>
      <c r="E794" s="3"/>
      <c r="F794" s="3"/>
      <c r="G794" s="3"/>
    </row>
    <row r="795" spans="4:7" x14ac:dyDescent="0.2">
      <c r="D795" s="3"/>
      <c r="E795" s="3"/>
      <c r="F795" s="3"/>
      <c r="G795" s="3"/>
    </row>
    <row r="796" spans="4:7" x14ac:dyDescent="0.2">
      <c r="D796" s="3"/>
      <c r="E796" s="3"/>
      <c r="F796" s="3"/>
      <c r="G796" s="3"/>
    </row>
    <row r="797" spans="4:7" x14ac:dyDescent="0.2">
      <c r="D797" s="3"/>
      <c r="E797" s="3"/>
      <c r="F797" s="3"/>
      <c r="G797" s="3"/>
    </row>
    <row r="798" spans="4:7" x14ac:dyDescent="0.2">
      <c r="D798" s="3"/>
      <c r="E798" s="3"/>
      <c r="F798" s="3"/>
      <c r="G798" s="3"/>
    </row>
    <row r="799" spans="4:7" x14ac:dyDescent="0.2">
      <c r="D799" s="3"/>
      <c r="E799" s="3"/>
      <c r="F799" s="3"/>
      <c r="G799" s="3"/>
    </row>
    <row r="800" spans="4:7" x14ac:dyDescent="0.2">
      <c r="D800" s="3"/>
      <c r="E800" s="3"/>
      <c r="F800" s="3"/>
      <c r="G800" s="3"/>
    </row>
    <row r="801" spans="4:7" x14ac:dyDescent="0.2">
      <c r="D801" s="3"/>
      <c r="E801" s="3"/>
      <c r="F801" s="3"/>
      <c r="G801" s="3"/>
    </row>
    <row r="802" spans="4:7" x14ac:dyDescent="0.2">
      <c r="D802" s="3"/>
      <c r="E802" s="3"/>
      <c r="F802" s="3"/>
      <c r="G802" s="3"/>
    </row>
    <row r="803" spans="4:7" x14ac:dyDescent="0.2">
      <c r="D803" s="3"/>
      <c r="E803" s="3"/>
      <c r="F803" s="3"/>
      <c r="G803" s="3"/>
    </row>
    <row r="804" spans="4:7" x14ac:dyDescent="0.2">
      <c r="D804" s="3"/>
      <c r="E804" s="3"/>
      <c r="F804" s="3"/>
      <c r="G804" s="3"/>
    </row>
    <row r="805" spans="4:7" x14ac:dyDescent="0.2">
      <c r="D805" s="3"/>
      <c r="E805" s="3"/>
      <c r="F805" s="3"/>
      <c r="G805" s="3"/>
    </row>
    <row r="806" spans="4:7" x14ac:dyDescent="0.2">
      <c r="D806" s="3"/>
      <c r="E806" s="3"/>
      <c r="F806" s="3"/>
      <c r="G806" s="3"/>
    </row>
    <row r="807" spans="4:7" x14ac:dyDescent="0.2">
      <c r="D807" s="3"/>
      <c r="E807" s="3"/>
      <c r="F807" s="3"/>
      <c r="G807" s="3"/>
    </row>
    <row r="808" spans="4:7" x14ac:dyDescent="0.2">
      <c r="D808" s="3"/>
      <c r="E808" s="3"/>
      <c r="F808" s="3"/>
      <c r="G808" s="3"/>
    </row>
    <row r="809" spans="4:7" x14ac:dyDescent="0.2">
      <c r="D809" s="3"/>
      <c r="E809" s="3"/>
      <c r="F809" s="3"/>
      <c r="G809" s="3"/>
    </row>
    <row r="810" spans="4:7" x14ac:dyDescent="0.2">
      <c r="D810" s="3"/>
      <c r="E810" s="3"/>
      <c r="F810" s="3"/>
      <c r="G810" s="3"/>
    </row>
    <row r="811" spans="4:7" x14ac:dyDescent="0.2">
      <c r="D811" s="3"/>
      <c r="E811" s="3"/>
      <c r="F811" s="3"/>
      <c r="G811" s="3"/>
    </row>
    <row r="812" spans="4:7" x14ac:dyDescent="0.2">
      <c r="D812" s="3"/>
      <c r="E812" s="3"/>
      <c r="F812" s="3"/>
      <c r="G812" s="3"/>
    </row>
  </sheetData>
  <sortState ref="D3:AU50">
    <sortCondition ref="D3"/>
  </sortState>
  <mergeCells count="5">
    <mergeCell ref="V1:AG1"/>
    <mergeCell ref="AH1:AI1"/>
    <mergeCell ref="AJ1:AR1"/>
    <mergeCell ref="AS1:AU1"/>
    <mergeCell ref="D1:U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4"/>
  <sheetViews>
    <sheetView workbookViewId="0">
      <selection activeCell="A1413" sqref="A1413:A1474"/>
    </sheetView>
  </sheetViews>
  <sheetFormatPr defaultRowHeight="15" x14ac:dyDescent="0.25"/>
  <cols>
    <col min="1" max="1" width="9.140625" style="24"/>
    <col min="6" max="6" width="10.7109375" bestFit="1" customWidth="1"/>
    <col min="10" max="10" width="14.5703125" customWidth="1"/>
  </cols>
  <sheetData>
    <row r="1" spans="1:21" x14ac:dyDescent="0.25">
      <c r="B1">
        <v>1164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  <c r="K1" t="s">
        <v>82</v>
      </c>
      <c r="L1" t="s">
        <v>83</v>
      </c>
      <c r="M1" t="s">
        <v>84</v>
      </c>
      <c r="N1" t="s">
        <v>85</v>
      </c>
      <c r="O1" t="s">
        <v>86</v>
      </c>
      <c r="P1" t="s">
        <v>87</v>
      </c>
      <c r="Q1" t="s">
        <v>88</v>
      </c>
      <c r="R1" t="s">
        <v>89</v>
      </c>
      <c r="S1" t="s">
        <v>90</v>
      </c>
      <c r="T1" t="s">
        <v>91</v>
      </c>
      <c r="U1" t="s">
        <v>92</v>
      </c>
    </row>
    <row r="2" spans="1:21" x14ac:dyDescent="0.25">
      <c r="A2" s="24" t="str">
        <f>E2&amp;F2</f>
        <v>17443892</v>
      </c>
      <c r="B2">
        <v>1</v>
      </c>
      <c r="C2" t="s">
        <v>74</v>
      </c>
      <c r="D2" t="s">
        <v>93</v>
      </c>
      <c r="E2">
        <v>174</v>
      </c>
      <c r="F2" s="22">
        <v>43892</v>
      </c>
      <c r="G2" t="s">
        <v>94</v>
      </c>
      <c r="H2" t="s">
        <v>95</v>
      </c>
      <c r="I2" t="s">
        <v>96</v>
      </c>
      <c r="J2" t="s">
        <v>301</v>
      </c>
      <c r="K2">
        <v>-1</v>
      </c>
      <c r="L2" s="23">
        <v>3113.5873389590001</v>
      </c>
      <c r="M2">
        <v>334.49511017999998</v>
      </c>
      <c r="N2">
        <v>0.219</v>
      </c>
      <c r="O2">
        <v>0.219</v>
      </c>
      <c r="P2">
        <v>0.32119999999999999</v>
      </c>
      <c r="Q2">
        <v>0.219</v>
      </c>
      <c r="R2">
        <v>0</v>
      </c>
      <c r="S2">
        <v>0</v>
      </c>
      <c r="T2" s="23">
        <v>1041479.74</v>
      </c>
      <c r="U2">
        <v>0</v>
      </c>
    </row>
    <row r="3" spans="1:21" x14ac:dyDescent="0.25">
      <c r="A3" s="24" t="str">
        <f t="shared" ref="A3:A66" si="0">E3&amp;F3</f>
        <v>17443893</v>
      </c>
      <c r="B3">
        <v>2</v>
      </c>
      <c r="C3" t="s">
        <v>74</v>
      </c>
      <c r="D3" t="s">
        <v>93</v>
      </c>
      <c r="E3">
        <v>174</v>
      </c>
      <c r="F3" s="22">
        <v>43893</v>
      </c>
      <c r="G3" t="s">
        <v>94</v>
      </c>
      <c r="H3" t="s">
        <v>95</v>
      </c>
      <c r="I3" t="s">
        <v>96</v>
      </c>
      <c r="J3" t="s">
        <v>301</v>
      </c>
      <c r="K3">
        <v>-1</v>
      </c>
      <c r="L3" s="23">
        <v>3113.8154140420002</v>
      </c>
      <c r="M3">
        <v>334.49511017999998</v>
      </c>
      <c r="N3">
        <v>7.3000000000000001E-3</v>
      </c>
      <c r="O3">
        <v>0.2263</v>
      </c>
      <c r="P3">
        <v>0.3286</v>
      </c>
      <c r="Q3">
        <v>0.2263</v>
      </c>
      <c r="R3">
        <v>0</v>
      </c>
      <c r="S3">
        <v>0</v>
      </c>
      <c r="T3" s="23">
        <v>1041556.03</v>
      </c>
      <c r="U3">
        <v>0</v>
      </c>
    </row>
    <row r="4" spans="1:21" x14ac:dyDescent="0.25">
      <c r="A4" s="24" t="str">
        <f t="shared" si="0"/>
        <v>17443894</v>
      </c>
      <c r="B4">
        <v>3</v>
      </c>
      <c r="C4" t="s">
        <v>74</v>
      </c>
      <c r="D4" t="s">
        <v>93</v>
      </c>
      <c r="E4">
        <v>174</v>
      </c>
      <c r="F4" s="22">
        <v>43894</v>
      </c>
      <c r="G4" t="s">
        <v>94</v>
      </c>
      <c r="H4" t="s">
        <v>95</v>
      </c>
      <c r="I4" t="s">
        <v>96</v>
      </c>
      <c r="J4" t="s">
        <v>301</v>
      </c>
      <c r="K4">
        <v>-1</v>
      </c>
      <c r="L4" s="23">
        <v>3116.5867550019998</v>
      </c>
      <c r="M4">
        <v>334.49511017999998</v>
      </c>
      <c r="N4">
        <v>8.8999999999999996E-2</v>
      </c>
      <c r="O4">
        <v>0.3155</v>
      </c>
      <c r="P4">
        <v>0.4178</v>
      </c>
      <c r="Q4">
        <v>0.3155</v>
      </c>
      <c r="R4">
        <v>0</v>
      </c>
      <c r="S4">
        <v>0</v>
      </c>
      <c r="T4" s="23">
        <v>1042483.03</v>
      </c>
      <c r="U4">
        <v>0</v>
      </c>
    </row>
    <row r="5" spans="1:21" x14ac:dyDescent="0.25">
      <c r="A5" s="24" t="str">
        <f t="shared" si="0"/>
        <v>17443895</v>
      </c>
      <c r="B5">
        <v>4</v>
      </c>
      <c r="C5" t="s">
        <v>74</v>
      </c>
      <c r="D5" t="s">
        <v>93</v>
      </c>
      <c r="E5">
        <v>174</v>
      </c>
      <c r="F5" s="22">
        <v>43895</v>
      </c>
      <c r="G5" t="s">
        <v>94</v>
      </c>
      <c r="H5" t="s">
        <v>95</v>
      </c>
      <c r="I5" t="s">
        <v>96</v>
      </c>
      <c r="J5" t="s">
        <v>301</v>
      </c>
      <c r="K5">
        <v>-1</v>
      </c>
      <c r="L5" s="23">
        <v>3116.7932154189998</v>
      </c>
      <c r="M5">
        <v>334.49511017999998</v>
      </c>
      <c r="N5">
        <v>6.6E-3</v>
      </c>
      <c r="O5">
        <v>0.32219999999999999</v>
      </c>
      <c r="P5">
        <v>0.42449999999999999</v>
      </c>
      <c r="Q5">
        <v>0.32219999999999999</v>
      </c>
      <c r="R5">
        <v>0</v>
      </c>
      <c r="S5">
        <v>0</v>
      </c>
      <c r="T5" s="23">
        <v>1042552.09</v>
      </c>
      <c r="U5">
        <v>0</v>
      </c>
    </row>
    <row r="6" spans="1:21" x14ac:dyDescent="0.25">
      <c r="A6" s="24" t="str">
        <f t="shared" si="0"/>
        <v>17443896</v>
      </c>
      <c r="B6">
        <v>5</v>
      </c>
      <c r="C6" t="s">
        <v>74</v>
      </c>
      <c r="D6" t="s">
        <v>93</v>
      </c>
      <c r="E6">
        <v>174</v>
      </c>
      <c r="F6" s="22">
        <v>43896</v>
      </c>
      <c r="G6" t="s">
        <v>94</v>
      </c>
      <c r="H6" t="s">
        <v>95</v>
      </c>
      <c r="I6" t="s">
        <v>96</v>
      </c>
      <c r="J6" t="s">
        <v>301</v>
      </c>
      <c r="K6">
        <v>-1</v>
      </c>
      <c r="L6" s="23">
        <v>3117.037583715</v>
      </c>
      <c r="M6">
        <v>334.49511017999998</v>
      </c>
      <c r="N6">
        <v>7.7999999999999996E-3</v>
      </c>
      <c r="O6">
        <v>0.3301</v>
      </c>
      <c r="P6">
        <v>0.43240000000000001</v>
      </c>
      <c r="Q6">
        <v>0.3301</v>
      </c>
      <c r="R6">
        <v>0</v>
      </c>
      <c r="S6">
        <v>0</v>
      </c>
      <c r="T6" s="23">
        <v>1042633.83</v>
      </c>
      <c r="U6">
        <v>0</v>
      </c>
    </row>
    <row r="7" spans="1:21" x14ac:dyDescent="0.25">
      <c r="A7" s="24" t="str">
        <f t="shared" si="0"/>
        <v>17443899</v>
      </c>
      <c r="B7">
        <v>6</v>
      </c>
      <c r="C7" t="s">
        <v>74</v>
      </c>
      <c r="D7" t="s">
        <v>93</v>
      </c>
      <c r="E7">
        <v>174</v>
      </c>
      <c r="F7" s="22">
        <v>43899</v>
      </c>
      <c r="G7" t="s">
        <v>94</v>
      </c>
      <c r="H7" t="s">
        <v>95</v>
      </c>
      <c r="I7" t="s">
        <v>96</v>
      </c>
      <c r="J7" t="s">
        <v>301</v>
      </c>
      <c r="K7">
        <v>-1</v>
      </c>
      <c r="L7" s="23">
        <v>3117.1280484160002</v>
      </c>
      <c r="M7">
        <v>334.49511017999998</v>
      </c>
      <c r="N7">
        <v>2.8999999999999998E-3</v>
      </c>
      <c r="O7">
        <v>0.33300000000000002</v>
      </c>
      <c r="P7">
        <v>0.43530000000000002</v>
      </c>
      <c r="Q7">
        <v>0.33300000000000002</v>
      </c>
      <c r="R7">
        <v>0</v>
      </c>
      <c r="S7">
        <v>0</v>
      </c>
      <c r="T7" s="23">
        <v>1042664.09</v>
      </c>
      <c r="U7">
        <v>0</v>
      </c>
    </row>
    <row r="8" spans="1:21" x14ac:dyDescent="0.25">
      <c r="A8" s="24" t="str">
        <f t="shared" si="0"/>
        <v>17443900</v>
      </c>
      <c r="B8">
        <v>7</v>
      </c>
      <c r="C8" t="s">
        <v>74</v>
      </c>
      <c r="D8" t="s">
        <v>93</v>
      </c>
      <c r="E8">
        <v>174</v>
      </c>
      <c r="F8" s="22">
        <v>43900</v>
      </c>
      <c r="G8" t="s">
        <v>94</v>
      </c>
      <c r="H8" t="s">
        <v>95</v>
      </c>
      <c r="I8" t="s">
        <v>96</v>
      </c>
      <c r="J8" t="s">
        <v>301</v>
      </c>
      <c r="K8">
        <v>-1</v>
      </c>
      <c r="L8" s="23">
        <v>3111.4989377269999</v>
      </c>
      <c r="M8">
        <v>334.49511017999998</v>
      </c>
      <c r="N8">
        <v>-0.18060000000000001</v>
      </c>
      <c r="O8">
        <v>0.15179999999999999</v>
      </c>
      <c r="P8">
        <v>0.25390000000000001</v>
      </c>
      <c r="Q8">
        <v>0.15179999999999999</v>
      </c>
      <c r="R8">
        <v>0</v>
      </c>
      <c r="S8">
        <v>0</v>
      </c>
      <c r="T8" s="23">
        <v>1040781.18</v>
      </c>
      <c r="U8">
        <v>0</v>
      </c>
    </row>
    <row r="9" spans="1:21" x14ac:dyDescent="0.25">
      <c r="A9" s="24" t="str">
        <f t="shared" si="0"/>
        <v>17443901</v>
      </c>
      <c r="B9">
        <v>8</v>
      </c>
      <c r="C9" t="s">
        <v>74</v>
      </c>
      <c r="D9" t="s">
        <v>93</v>
      </c>
      <c r="E9">
        <v>174</v>
      </c>
      <c r="F9" s="22">
        <v>43901</v>
      </c>
      <c r="G9" t="s">
        <v>94</v>
      </c>
      <c r="H9" t="s">
        <v>95</v>
      </c>
      <c r="I9" t="s">
        <v>96</v>
      </c>
      <c r="J9" t="s">
        <v>301</v>
      </c>
      <c r="K9">
        <v>-1</v>
      </c>
      <c r="L9" s="23">
        <v>3111.7516469520001</v>
      </c>
      <c r="M9">
        <v>334.49511017999998</v>
      </c>
      <c r="N9">
        <v>8.0999999999999996E-3</v>
      </c>
      <c r="O9">
        <v>0.15989999999999999</v>
      </c>
      <c r="P9">
        <v>0.2621</v>
      </c>
      <c r="Q9">
        <v>0.15989999999999999</v>
      </c>
      <c r="R9">
        <v>0</v>
      </c>
      <c r="S9">
        <v>0</v>
      </c>
      <c r="T9" s="23">
        <v>1040865.71</v>
      </c>
      <c r="U9">
        <v>0</v>
      </c>
    </row>
    <row r="10" spans="1:21" x14ac:dyDescent="0.25">
      <c r="A10" s="24" t="str">
        <f t="shared" si="0"/>
        <v>17443902</v>
      </c>
      <c r="B10">
        <v>9</v>
      </c>
      <c r="C10" t="s">
        <v>74</v>
      </c>
      <c r="D10" t="s">
        <v>93</v>
      </c>
      <c r="E10">
        <v>174</v>
      </c>
      <c r="F10" s="22">
        <v>43902</v>
      </c>
      <c r="G10" t="s">
        <v>94</v>
      </c>
      <c r="H10" t="s">
        <v>95</v>
      </c>
      <c r="I10" t="s">
        <v>96</v>
      </c>
      <c r="J10" t="s">
        <v>301</v>
      </c>
      <c r="K10">
        <v>-1</v>
      </c>
      <c r="L10" s="23">
        <v>3087.7329699799998</v>
      </c>
      <c r="M10">
        <v>334.49511017999998</v>
      </c>
      <c r="N10">
        <v>-0.77190000000000003</v>
      </c>
      <c r="O10">
        <v>-0.61319999999999997</v>
      </c>
      <c r="P10">
        <v>-0.51180000000000003</v>
      </c>
      <c r="Q10">
        <v>-0.61319999999999997</v>
      </c>
      <c r="R10">
        <v>0</v>
      </c>
      <c r="S10">
        <v>0</v>
      </c>
      <c r="T10" s="23">
        <v>1032831.58</v>
      </c>
      <c r="U10">
        <v>0</v>
      </c>
    </row>
    <row r="11" spans="1:21" x14ac:dyDescent="0.25">
      <c r="A11" s="24" t="str">
        <f t="shared" si="0"/>
        <v>17443903</v>
      </c>
      <c r="B11">
        <v>10</v>
      </c>
      <c r="C11" t="s">
        <v>74</v>
      </c>
      <c r="D11" t="s">
        <v>93</v>
      </c>
      <c r="E11">
        <v>174</v>
      </c>
      <c r="F11" s="22">
        <v>43903</v>
      </c>
      <c r="G11" t="s">
        <v>94</v>
      </c>
      <c r="H11" t="s">
        <v>95</v>
      </c>
      <c r="I11" t="s">
        <v>96</v>
      </c>
      <c r="J11" t="s">
        <v>301</v>
      </c>
      <c r="K11">
        <v>-1</v>
      </c>
      <c r="L11" s="23">
        <v>3087.842089662</v>
      </c>
      <c r="M11">
        <v>334.49511017999998</v>
      </c>
      <c r="N11">
        <v>3.5000000000000001E-3</v>
      </c>
      <c r="O11">
        <v>-0.60970000000000002</v>
      </c>
      <c r="P11">
        <v>-0.50829999999999997</v>
      </c>
      <c r="Q11">
        <v>-0.60970000000000002</v>
      </c>
      <c r="R11">
        <v>0</v>
      </c>
      <c r="S11">
        <v>0</v>
      </c>
      <c r="T11" s="23">
        <v>1032868.08</v>
      </c>
      <c r="U11">
        <v>0</v>
      </c>
    </row>
    <row r="12" spans="1:21" x14ac:dyDescent="0.25">
      <c r="A12" s="24" t="str">
        <f t="shared" si="0"/>
        <v>17443906</v>
      </c>
      <c r="B12">
        <v>11</v>
      </c>
      <c r="C12" t="s">
        <v>74</v>
      </c>
      <c r="D12" t="s">
        <v>93</v>
      </c>
      <c r="E12">
        <v>174</v>
      </c>
      <c r="F12" s="22">
        <v>43906</v>
      </c>
      <c r="G12" t="s">
        <v>94</v>
      </c>
      <c r="H12" t="s">
        <v>95</v>
      </c>
      <c r="I12" t="s">
        <v>96</v>
      </c>
      <c r="J12" t="s">
        <v>301</v>
      </c>
      <c r="K12">
        <v>-1</v>
      </c>
      <c r="L12" s="23">
        <v>3112.3563493639999</v>
      </c>
      <c r="M12">
        <v>334.49511017999998</v>
      </c>
      <c r="N12">
        <v>0.79390000000000005</v>
      </c>
      <c r="O12">
        <v>0.1794</v>
      </c>
      <c r="P12">
        <v>0.28149999999999997</v>
      </c>
      <c r="Q12">
        <v>0.1794</v>
      </c>
      <c r="R12">
        <v>0</v>
      </c>
      <c r="S12">
        <v>0</v>
      </c>
      <c r="T12" s="23">
        <v>1041067.98</v>
      </c>
      <c r="U12">
        <v>0</v>
      </c>
    </row>
    <row r="13" spans="1:21" x14ac:dyDescent="0.25">
      <c r="A13" s="24" t="str">
        <f t="shared" si="0"/>
        <v>17443907</v>
      </c>
      <c r="B13">
        <v>12</v>
      </c>
      <c r="C13" t="s">
        <v>74</v>
      </c>
      <c r="D13" t="s">
        <v>93</v>
      </c>
      <c r="E13">
        <v>174</v>
      </c>
      <c r="F13" s="22">
        <v>43907</v>
      </c>
      <c r="G13" t="s">
        <v>94</v>
      </c>
      <c r="H13" t="s">
        <v>95</v>
      </c>
      <c r="I13" t="s">
        <v>96</v>
      </c>
      <c r="J13" t="s">
        <v>301</v>
      </c>
      <c r="K13">
        <v>-1</v>
      </c>
      <c r="L13" s="23">
        <v>3112.5903737120002</v>
      </c>
      <c r="M13">
        <v>334.49511017999998</v>
      </c>
      <c r="N13">
        <v>7.4999999999999997E-3</v>
      </c>
      <c r="O13">
        <v>0.18690000000000001</v>
      </c>
      <c r="P13">
        <v>0.28910000000000002</v>
      </c>
      <c r="Q13">
        <v>0.18690000000000001</v>
      </c>
      <c r="R13">
        <v>0</v>
      </c>
      <c r="S13">
        <v>0</v>
      </c>
      <c r="T13" s="23">
        <v>1041146.26</v>
      </c>
      <c r="U13">
        <v>0</v>
      </c>
    </row>
    <row r="14" spans="1:21" x14ac:dyDescent="0.25">
      <c r="A14" s="24" t="str">
        <f t="shared" si="0"/>
        <v>17443908</v>
      </c>
      <c r="B14">
        <v>13</v>
      </c>
      <c r="C14" t="s">
        <v>74</v>
      </c>
      <c r="D14" t="s">
        <v>93</v>
      </c>
      <c r="E14">
        <v>174</v>
      </c>
      <c r="F14" s="22">
        <v>43908</v>
      </c>
      <c r="G14" t="s">
        <v>94</v>
      </c>
      <c r="H14" t="s">
        <v>95</v>
      </c>
      <c r="I14" t="s">
        <v>96</v>
      </c>
      <c r="J14" t="s">
        <v>301</v>
      </c>
      <c r="K14">
        <v>-1</v>
      </c>
      <c r="L14" s="23">
        <v>3112.8234413939999</v>
      </c>
      <c r="M14">
        <v>334.49511017999998</v>
      </c>
      <c r="N14">
        <v>7.4999999999999997E-3</v>
      </c>
      <c r="O14">
        <v>0.19439999999999999</v>
      </c>
      <c r="P14">
        <v>0.29659999999999997</v>
      </c>
      <c r="Q14">
        <v>0.19439999999999999</v>
      </c>
      <c r="R14">
        <v>0</v>
      </c>
      <c r="S14">
        <v>0</v>
      </c>
      <c r="T14" s="23">
        <v>1041224.22</v>
      </c>
      <c r="U14">
        <v>0</v>
      </c>
    </row>
    <row r="15" spans="1:21" x14ac:dyDescent="0.25">
      <c r="A15" s="24" t="str">
        <f t="shared" si="0"/>
        <v>17443909</v>
      </c>
      <c r="B15">
        <v>14</v>
      </c>
      <c r="C15" t="s">
        <v>74</v>
      </c>
      <c r="D15" t="s">
        <v>93</v>
      </c>
      <c r="E15">
        <v>174</v>
      </c>
      <c r="F15" s="22">
        <v>43909</v>
      </c>
      <c r="G15" t="s">
        <v>94</v>
      </c>
      <c r="H15" t="s">
        <v>95</v>
      </c>
      <c r="I15" t="s">
        <v>96</v>
      </c>
      <c r="J15" t="s">
        <v>301</v>
      </c>
      <c r="K15">
        <v>-1</v>
      </c>
      <c r="L15" s="23">
        <v>3113.0578244919998</v>
      </c>
      <c r="M15">
        <v>334.49511017999998</v>
      </c>
      <c r="N15">
        <v>7.4999999999999997E-3</v>
      </c>
      <c r="O15">
        <v>0.20200000000000001</v>
      </c>
      <c r="P15">
        <v>0.30409999999999998</v>
      </c>
      <c r="Q15">
        <v>0.20200000000000001</v>
      </c>
      <c r="R15">
        <v>0</v>
      </c>
      <c r="S15">
        <v>0</v>
      </c>
      <c r="T15" s="23">
        <v>1041302.62</v>
      </c>
      <c r="U15">
        <v>0</v>
      </c>
    </row>
    <row r="16" spans="1:21" x14ac:dyDescent="0.25">
      <c r="A16" s="24" t="str">
        <f t="shared" si="0"/>
        <v>17443910</v>
      </c>
      <c r="B16">
        <v>15</v>
      </c>
      <c r="C16" t="s">
        <v>74</v>
      </c>
      <c r="D16" t="s">
        <v>93</v>
      </c>
      <c r="E16">
        <v>174</v>
      </c>
      <c r="F16" s="22">
        <v>43910</v>
      </c>
      <c r="G16" t="s">
        <v>94</v>
      </c>
      <c r="H16" t="s">
        <v>95</v>
      </c>
      <c r="I16" t="s">
        <v>96</v>
      </c>
      <c r="J16" t="s">
        <v>301</v>
      </c>
      <c r="K16">
        <v>-1</v>
      </c>
      <c r="L16" s="23">
        <v>3113.0881986280001</v>
      </c>
      <c r="M16">
        <v>334.49511017999998</v>
      </c>
      <c r="N16">
        <v>1E-3</v>
      </c>
      <c r="O16">
        <v>0.2029</v>
      </c>
      <c r="P16">
        <v>0.30509999999999998</v>
      </c>
      <c r="Q16">
        <v>0.2029</v>
      </c>
      <c r="R16">
        <v>0</v>
      </c>
      <c r="S16">
        <v>0</v>
      </c>
      <c r="T16" s="23">
        <v>1041312.78</v>
      </c>
      <c r="U16">
        <v>0</v>
      </c>
    </row>
    <row r="17" spans="1:21" x14ac:dyDescent="0.25">
      <c r="A17" s="24" t="str">
        <f t="shared" si="0"/>
        <v>17443913</v>
      </c>
      <c r="B17">
        <v>16</v>
      </c>
      <c r="C17" t="s">
        <v>74</v>
      </c>
      <c r="D17" t="s">
        <v>93</v>
      </c>
      <c r="E17">
        <v>174</v>
      </c>
      <c r="F17" s="22">
        <v>43913</v>
      </c>
      <c r="G17" t="s">
        <v>94</v>
      </c>
      <c r="H17" t="s">
        <v>95</v>
      </c>
      <c r="I17" t="s">
        <v>96</v>
      </c>
      <c r="J17" t="s">
        <v>301</v>
      </c>
      <c r="K17">
        <v>-1</v>
      </c>
      <c r="L17" s="23">
        <v>3113.318515896</v>
      </c>
      <c r="M17">
        <v>334.49511017999998</v>
      </c>
      <c r="N17">
        <v>7.4000000000000003E-3</v>
      </c>
      <c r="O17">
        <v>0.21029999999999999</v>
      </c>
      <c r="P17">
        <v>0.3125</v>
      </c>
      <c r="Q17">
        <v>0.21029999999999999</v>
      </c>
      <c r="R17">
        <v>0</v>
      </c>
      <c r="S17">
        <v>0</v>
      </c>
      <c r="T17" s="23">
        <v>1041389.82</v>
      </c>
      <c r="U17">
        <v>0</v>
      </c>
    </row>
    <row r="18" spans="1:21" x14ac:dyDescent="0.25">
      <c r="A18" s="24" t="str">
        <f t="shared" si="0"/>
        <v>17443914</v>
      </c>
      <c r="B18">
        <v>17</v>
      </c>
      <c r="C18" t="s">
        <v>74</v>
      </c>
      <c r="D18" t="s">
        <v>93</v>
      </c>
      <c r="E18">
        <v>174</v>
      </c>
      <c r="F18" s="22">
        <v>43914</v>
      </c>
      <c r="G18" t="s">
        <v>94</v>
      </c>
      <c r="H18" t="s">
        <v>95</v>
      </c>
      <c r="I18" t="s">
        <v>96</v>
      </c>
      <c r="J18" t="s">
        <v>301</v>
      </c>
      <c r="K18">
        <v>-1</v>
      </c>
      <c r="L18" s="23">
        <v>3113.5491919139999</v>
      </c>
      <c r="M18">
        <v>334.49511017999998</v>
      </c>
      <c r="N18">
        <v>7.4000000000000003E-3</v>
      </c>
      <c r="O18">
        <v>0.21779999999999999</v>
      </c>
      <c r="P18">
        <v>0.32</v>
      </c>
      <c r="Q18">
        <v>0.21779999999999999</v>
      </c>
      <c r="R18">
        <v>0</v>
      </c>
      <c r="S18">
        <v>0</v>
      </c>
      <c r="T18" s="23">
        <v>1041466.98</v>
      </c>
      <c r="U18">
        <v>0</v>
      </c>
    </row>
    <row r="19" spans="1:21" x14ac:dyDescent="0.25">
      <c r="A19" s="24" t="str">
        <f t="shared" si="0"/>
        <v>17443915</v>
      </c>
      <c r="B19">
        <v>18</v>
      </c>
      <c r="C19" t="s">
        <v>74</v>
      </c>
      <c r="D19" t="s">
        <v>93</v>
      </c>
      <c r="E19">
        <v>174</v>
      </c>
      <c r="F19" s="22">
        <v>43915</v>
      </c>
      <c r="G19" t="s">
        <v>94</v>
      </c>
      <c r="H19" t="s">
        <v>95</v>
      </c>
      <c r="I19" t="s">
        <v>96</v>
      </c>
      <c r="J19" t="s">
        <v>301</v>
      </c>
      <c r="K19">
        <v>-1</v>
      </c>
      <c r="L19" s="23">
        <v>3113.7789411620001</v>
      </c>
      <c r="M19">
        <v>334.49511017999998</v>
      </c>
      <c r="N19">
        <v>7.4000000000000003E-3</v>
      </c>
      <c r="O19">
        <v>0.22520000000000001</v>
      </c>
      <c r="P19">
        <v>0.32740000000000002</v>
      </c>
      <c r="Q19">
        <v>0.22520000000000001</v>
      </c>
      <c r="R19">
        <v>0</v>
      </c>
      <c r="S19">
        <v>0</v>
      </c>
      <c r="T19" s="23">
        <v>1041543.83</v>
      </c>
      <c r="U19">
        <v>0</v>
      </c>
    </row>
    <row r="20" spans="1:21" x14ac:dyDescent="0.25">
      <c r="A20" s="24" t="str">
        <f t="shared" si="0"/>
        <v>17443916</v>
      </c>
      <c r="B20">
        <v>19</v>
      </c>
      <c r="C20" t="s">
        <v>74</v>
      </c>
      <c r="D20" t="s">
        <v>93</v>
      </c>
      <c r="E20">
        <v>174</v>
      </c>
      <c r="F20" s="22">
        <v>43916</v>
      </c>
      <c r="G20" t="s">
        <v>94</v>
      </c>
      <c r="H20" t="s">
        <v>95</v>
      </c>
      <c r="I20" t="s">
        <v>96</v>
      </c>
      <c r="J20" t="s">
        <v>301</v>
      </c>
      <c r="K20">
        <v>-1</v>
      </c>
      <c r="L20" s="23">
        <v>3114.0080924929998</v>
      </c>
      <c r="M20">
        <v>334.49511017999998</v>
      </c>
      <c r="N20">
        <v>7.4000000000000003E-3</v>
      </c>
      <c r="O20">
        <v>0.23250000000000001</v>
      </c>
      <c r="P20">
        <v>0.33479999999999999</v>
      </c>
      <c r="Q20">
        <v>0.23250000000000001</v>
      </c>
      <c r="R20">
        <v>0</v>
      </c>
      <c r="S20">
        <v>0</v>
      </c>
      <c r="T20" s="23">
        <v>1041620.48</v>
      </c>
      <c r="U20">
        <v>0</v>
      </c>
    </row>
    <row r="21" spans="1:21" x14ac:dyDescent="0.25">
      <c r="A21" s="24" t="str">
        <f t="shared" si="0"/>
        <v>17443917</v>
      </c>
      <c r="B21">
        <v>20</v>
      </c>
      <c r="C21" t="s">
        <v>74</v>
      </c>
      <c r="D21" t="s">
        <v>93</v>
      </c>
      <c r="E21">
        <v>174</v>
      </c>
      <c r="F21" s="22">
        <v>43917</v>
      </c>
      <c r="G21" t="s">
        <v>94</v>
      </c>
      <c r="H21" t="s">
        <v>95</v>
      </c>
      <c r="I21" t="s">
        <v>96</v>
      </c>
      <c r="J21" t="s">
        <v>301</v>
      </c>
      <c r="K21">
        <v>-1</v>
      </c>
      <c r="L21" s="23">
        <v>3114.1533263060001</v>
      </c>
      <c r="M21">
        <v>334.49511017999998</v>
      </c>
      <c r="N21">
        <v>4.7000000000000002E-3</v>
      </c>
      <c r="O21">
        <v>0.23719999999999999</v>
      </c>
      <c r="P21">
        <v>0.33939999999999998</v>
      </c>
      <c r="Q21">
        <v>0.23719999999999999</v>
      </c>
      <c r="R21">
        <v>0</v>
      </c>
      <c r="S21">
        <v>0</v>
      </c>
      <c r="T21" s="23">
        <v>1041669.06</v>
      </c>
      <c r="U21">
        <v>0</v>
      </c>
    </row>
    <row r="22" spans="1:21" x14ac:dyDescent="0.25">
      <c r="A22" s="24" t="str">
        <f t="shared" si="0"/>
        <v>17443920</v>
      </c>
      <c r="B22">
        <v>21</v>
      </c>
      <c r="C22" t="s">
        <v>74</v>
      </c>
      <c r="D22" t="s">
        <v>93</v>
      </c>
      <c r="E22">
        <v>174</v>
      </c>
      <c r="F22" s="22">
        <v>43920</v>
      </c>
      <c r="G22" t="s">
        <v>94</v>
      </c>
      <c r="H22" t="s">
        <v>95</v>
      </c>
      <c r="I22" t="s">
        <v>96</v>
      </c>
      <c r="J22" t="s">
        <v>301</v>
      </c>
      <c r="K22">
        <v>-1</v>
      </c>
      <c r="L22" s="23">
        <v>3114.0368821520001</v>
      </c>
      <c r="M22">
        <v>334.49511017999998</v>
      </c>
      <c r="N22">
        <v>-3.7000000000000002E-3</v>
      </c>
      <c r="O22">
        <v>0.23350000000000001</v>
      </c>
      <c r="P22">
        <v>0.3357</v>
      </c>
      <c r="Q22">
        <v>0.23350000000000001</v>
      </c>
      <c r="R22">
        <v>0</v>
      </c>
      <c r="S22">
        <v>0</v>
      </c>
      <c r="T22" s="23">
        <v>1041630.11</v>
      </c>
      <c r="U22">
        <v>0</v>
      </c>
    </row>
    <row r="23" spans="1:21" x14ac:dyDescent="0.25">
      <c r="A23" s="24" t="str">
        <f t="shared" si="0"/>
        <v>17443921</v>
      </c>
      <c r="B23">
        <v>22</v>
      </c>
      <c r="C23" t="s">
        <v>74</v>
      </c>
      <c r="D23" t="s">
        <v>93</v>
      </c>
      <c r="E23">
        <v>174</v>
      </c>
      <c r="F23" s="22">
        <v>43921</v>
      </c>
      <c r="G23" t="s">
        <v>94</v>
      </c>
      <c r="H23" t="s">
        <v>95</v>
      </c>
      <c r="I23" t="s">
        <v>96</v>
      </c>
      <c r="J23" t="s">
        <v>301</v>
      </c>
      <c r="K23">
        <v>-1</v>
      </c>
      <c r="L23" s="23">
        <v>3114.2680365030001</v>
      </c>
      <c r="M23">
        <v>334.49511017999998</v>
      </c>
      <c r="N23">
        <v>7.4000000000000003E-3</v>
      </c>
      <c r="O23">
        <v>0.2409</v>
      </c>
      <c r="P23">
        <v>0.34310000000000002</v>
      </c>
      <c r="Q23">
        <v>0.2409</v>
      </c>
      <c r="R23">
        <v>0</v>
      </c>
      <c r="S23">
        <v>0</v>
      </c>
      <c r="T23" s="23">
        <v>1041707.43</v>
      </c>
      <c r="U23">
        <v>0</v>
      </c>
    </row>
    <row r="24" spans="1:21" x14ac:dyDescent="0.25">
      <c r="A24" s="24" t="str">
        <f t="shared" si="0"/>
        <v>17843892</v>
      </c>
      <c r="B24">
        <v>23</v>
      </c>
      <c r="C24" t="s">
        <v>74</v>
      </c>
      <c r="D24" t="s">
        <v>93</v>
      </c>
      <c r="E24">
        <v>178</v>
      </c>
      <c r="F24" s="22">
        <v>43892</v>
      </c>
      <c r="G24" t="s">
        <v>97</v>
      </c>
      <c r="H24" t="s">
        <v>95</v>
      </c>
      <c r="I24" t="s">
        <v>98</v>
      </c>
      <c r="J24" t="s">
        <v>301</v>
      </c>
      <c r="K24">
        <v>-1</v>
      </c>
      <c r="L24" s="23">
        <v>1922968.42906854</v>
      </c>
      <c r="M24">
        <v>164.1472</v>
      </c>
      <c r="N24">
        <v>8.8000000000000005E-3</v>
      </c>
      <c r="O24">
        <v>8.8000000000000005E-3</v>
      </c>
      <c r="P24">
        <v>0.3705</v>
      </c>
      <c r="Q24">
        <v>8.8000000000000005E-3</v>
      </c>
      <c r="R24">
        <v>0</v>
      </c>
      <c r="S24">
        <v>0</v>
      </c>
      <c r="T24" s="23">
        <v>315649883.31999999</v>
      </c>
      <c r="U24">
        <v>0</v>
      </c>
    </row>
    <row r="25" spans="1:21" x14ac:dyDescent="0.25">
      <c r="A25" s="24" t="str">
        <f t="shared" si="0"/>
        <v>17843893</v>
      </c>
      <c r="B25">
        <v>24</v>
      </c>
      <c r="C25" t="s">
        <v>74</v>
      </c>
      <c r="D25" t="s">
        <v>93</v>
      </c>
      <c r="E25">
        <v>178</v>
      </c>
      <c r="F25" s="22">
        <v>43893</v>
      </c>
      <c r="G25" t="s">
        <v>97</v>
      </c>
      <c r="H25" t="s">
        <v>95</v>
      </c>
      <c r="I25" t="s">
        <v>98</v>
      </c>
      <c r="J25" t="s">
        <v>301</v>
      </c>
      <c r="K25">
        <v>-1</v>
      </c>
      <c r="L25" s="23">
        <v>1923138.00217122</v>
      </c>
      <c r="M25">
        <v>164.1472</v>
      </c>
      <c r="N25">
        <v>8.8000000000000005E-3</v>
      </c>
      <c r="O25">
        <v>1.7600000000000001E-2</v>
      </c>
      <c r="P25">
        <v>0.37930000000000003</v>
      </c>
      <c r="Q25">
        <v>1.7600000000000001E-2</v>
      </c>
      <c r="R25">
        <v>0</v>
      </c>
      <c r="S25">
        <v>0</v>
      </c>
      <c r="T25" s="23">
        <v>315677718.26999998</v>
      </c>
      <c r="U25">
        <v>0</v>
      </c>
    </row>
    <row r="26" spans="1:21" x14ac:dyDescent="0.25">
      <c r="A26" s="24" t="str">
        <f t="shared" si="0"/>
        <v>17843894</v>
      </c>
      <c r="B26">
        <v>25</v>
      </c>
      <c r="C26" t="s">
        <v>74</v>
      </c>
      <c r="D26" t="s">
        <v>93</v>
      </c>
      <c r="E26">
        <v>178</v>
      </c>
      <c r="F26" s="22">
        <v>43894</v>
      </c>
      <c r="G26" t="s">
        <v>97</v>
      </c>
      <c r="H26" t="s">
        <v>95</v>
      </c>
      <c r="I26" t="s">
        <v>98</v>
      </c>
      <c r="J26" t="s">
        <v>301</v>
      </c>
      <c r="K26">
        <v>-1</v>
      </c>
      <c r="L26" s="23">
        <v>1923307.63308786</v>
      </c>
      <c r="M26">
        <v>164.1472</v>
      </c>
      <c r="N26">
        <v>8.8000000000000005E-3</v>
      </c>
      <c r="O26">
        <v>2.6499999999999999E-2</v>
      </c>
      <c r="P26">
        <v>0.38819999999999999</v>
      </c>
      <c r="Q26">
        <v>2.6499999999999999E-2</v>
      </c>
      <c r="R26">
        <v>0</v>
      </c>
      <c r="S26">
        <v>0</v>
      </c>
      <c r="T26" s="23">
        <v>315705562.70999998</v>
      </c>
      <c r="U26">
        <v>0</v>
      </c>
    </row>
    <row r="27" spans="1:21" x14ac:dyDescent="0.25">
      <c r="A27" s="24" t="str">
        <f t="shared" si="0"/>
        <v>17843895</v>
      </c>
      <c r="B27">
        <v>26</v>
      </c>
      <c r="C27" t="s">
        <v>74</v>
      </c>
      <c r="D27" t="s">
        <v>93</v>
      </c>
      <c r="E27">
        <v>178</v>
      </c>
      <c r="F27" s="22">
        <v>43895</v>
      </c>
      <c r="G27" t="s">
        <v>97</v>
      </c>
      <c r="H27" t="s">
        <v>95</v>
      </c>
      <c r="I27" t="s">
        <v>98</v>
      </c>
      <c r="J27" t="s">
        <v>301</v>
      </c>
      <c r="K27">
        <v>-1</v>
      </c>
      <c r="L27" s="23">
        <v>1923477.30354219</v>
      </c>
      <c r="M27">
        <v>164.1472</v>
      </c>
      <c r="N27">
        <v>8.8000000000000005E-3</v>
      </c>
      <c r="O27">
        <v>3.5299999999999998E-2</v>
      </c>
      <c r="P27">
        <v>0.39700000000000002</v>
      </c>
      <c r="Q27">
        <v>3.5299999999999998E-2</v>
      </c>
      <c r="R27">
        <v>0</v>
      </c>
      <c r="S27">
        <v>0</v>
      </c>
      <c r="T27" s="23">
        <v>315733413.63999999</v>
      </c>
      <c r="U27">
        <v>0</v>
      </c>
    </row>
    <row r="28" spans="1:21" x14ac:dyDescent="0.25">
      <c r="A28" s="24" t="str">
        <f t="shared" si="0"/>
        <v>17843896</v>
      </c>
      <c r="B28">
        <v>27</v>
      </c>
      <c r="C28" t="s">
        <v>74</v>
      </c>
      <c r="D28" t="s">
        <v>93</v>
      </c>
      <c r="E28">
        <v>178</v>
      </c>
      <c r="F28" s="22">
        <v>43896</v>
      </c>
      <c r="G28" t="s">
        <v>97</v>
      </c>
      <c r="H28" t="s">
        <v>95</v>
      </c>
      <c r="I28" t="s">
        <v>98</v>
      </c>
      <c r="J28" t="s">
        <v>301</v>
      </c>
      <c r="K28">
        <v>-1</v>
      </c>
      <c r="L28" s="23">
        <v>1923646.93653014</v>
      </c>
      <c r="M28">
        <v>164.1472</v>
      </c>
      <c r="N28">
        <v>8.8000000000000005E-3</v>
      </c>
      <c r="O28">
        <v>4.41E-2</v>
      </c>
      <c r="P28">
        <v>0.40589999999999998</v>
      </c>
      <c r="Q28">
        <v>4.41E-2</v>
      </c>
      <c r="R28">
        <v>0</v>
      </c>
      <c r="S28">
        <v>0</v>
      </c>
      <c r="T28" s="23">
        <v>315761258.42000002</v>
      </c>
      <c r="U28">
        <v>0</v>
      </c>
    </row>
    <row r="29" spans="1:21" x14ac:dyDescent="0.25">
      <c r="A29" s="24" t="str">
        <f t="shared" si="0"/>
        <v>17843899</v>
      </c>
      <c r="B29">
        <v>28</v>
      </c>
      <c r="C29" t="s">
        <v>74</v>
      </c>
      <c r="D29" t="s">
        <v>93</v>
      </c>
      <c r="E29">
        <v>178</v>
      </c>
      <c r="F29" s="22">
        <v>43899</v>
      </c>
      <c r="G29" t="s">
        <v>97</v>
      </c>
      <c r="H29" t="s">
        <v>95</v>
      </c>
      <c r="I29" t="s">
        <v>98</v>
      </c>
      <c r="J29" t="s">
        <v>301</v>
      </c>
      <c r="K29">
        <v>-1</v>
      </c>
      <c r="L29" s="23">
        <v>1923816.8407989901</v>
      </c>
      <c r="M29">
        <v>164.1472</v>
      </c>
      <c r="N29">
        <v>8.8000000000000005E-3</v>
      </c>
      <c r="O29">
        <v>5.2900000000000003E-2</v>
      </c>
      <c r="P29">
        <v>0.41470000000000001</v>
      </c>
      <c r="Q29">
        <v>5.2900000000000003E-2</v>
      </c>
      <c r="R29">
        <v>0</v>
      </c>
      <c r="S29">
        <v>0</v>
      </c>
      <c r="T29" s="23">
        <v>315789147.73000002</v>
      </c>
      <c r="U29">
        <v>0</v>
      </c>
    </row>
    <row r="30" spans="1:21" x14ac:dyDescent="0.25">
      <c r="A30" s="24" t="str">
        <f t="shared" si="0"/>
        <v>17843900</v>
      </c>
      <c r="B30">
        <v>29</v>
      </c>
      <c r="C30" t="s">
        <v>74</v>
      </c>
      <c r="D30" t="s">
        <v>93</v>
      </c>
      <c r="E30">
        <v>178</v>
      </c>
      <c r="F30" s="22">
        <v>43900</v>
      </c>
      <c r="G30" t="s">
        <v>97</v>
      </c>
      <c r="H30" t="s">
        <v>95</v>
      </c>
      <c r="I30" t="s">
        <v>98</v>
      </c>
      <c r="J30" t="s">
        <v>301</v>
      </c>
      <c r="K30">
        <v>-1</v>
      </c>
      <c r="L30" s="23">
        <v>1923986.7481748101</v>
      </c>
      <c r="M30">
        <v>164.1472</v>
      </c>
      <c r="N30">
        <v>8.8000000000000005E-3</v>
      </c>
      <c r="O30">
        <v>6.1800000000000001E-2</v>
      </c>
      <c r="P30">
        <v>0.42359999999999998</v>
      </c>
      <c r="Q30">
        <v>6.1800000000000001E-2</v>
      </c>
      <c r="R30">
        <v>0</v>
      </c>
      <c r="S30">
        <v>0</v>
      </c>
      <c r="T30" s="23">
        <v>315817037.55000001</v>
      </c>
      <c r="U30">
        <v>0</v>
      </c>
    </row>
    <row r="31" spans="1:21" x14ac:dyDescent="0.25">
      <c r="A31" s="24" t="str">
        <f t="shared" si="0"/>
        <v>17843901</v>
      </c>
      <c r="B31">
        <v>30</v>
      </c>
      <c r="C31" t="s">
        <v>74</v>
      </c>
      <c r="D31" t="s">
        <v>93</v>
      </c>
      <c r="E31">
        <v>178</v>
      </c>
      <c r="F31" s="22">
        <v>43901</v>
      </c>
      <c r="G31" t="s">
        <v>97</v>
      </c>
      <c r="H31" t="s">
        <v>95</v>
      </c>
      <c r="I31" t="s">
        <v>98</v>
      </c>
      <c r="J31" t="s">
        <v>301</v>
      </c>
      <c r="K31">
        <v>-1</v>
      </c>
      <c r="L31" s="23">
        <v>1924156.72451312</v>
      </c>
      <c r="M31">
        <v>164.1472</v>
      </c>
      <c r="N31">
        <v>8.8000000000000005E-3</v>
      </c>
      <c r="O31">
        <v>7.0599999999999996E-2</v>
      </c>
      <c r="P31">
        <v>0.4325</v>
      </c>
      <c r="Q31">
        <v>7.0599999999999996E-2</v>
      </c>
      <c r="R31">
        <v>0</v>
      </c>
      <c r="S31">
        <v>0</v>
      </c>
      <c r="T31" s="23">
        <v>315844938.69</v>
      </c>
      <c r="U31">
        <v>0</v>
      </c>
    </row>
    <row r="32" spans="1:21" x14ac:dyDescent="0.25">
      <c r="A32" s="24" t="str">
        <f t="shared" si="0"/>
        <v>17843902</v>
      </c>
      <c r="B32">
        <v>31</v>
      </c>
      <c r="C32" t="s">
        <v>74</v>
      </c>
      <c r="D32" t="s">
        <v>93</v>
      </c>
      <c r="E32">
        <v>178</v>
      </c>
      <c r="F32" s="22">
        <v>43902</v>
      </c>
      <c r="G32" t="s">
        <v>97</v>
      </c>
      <c r="H32" t="s">
        <v>95</v>
      </c>
      <c r="I32" t="s">
        <v>98</v>
      </c>
      <c r="J32" t="s">
        <v>301</v>
      </c>
      <c r="K32">
        <v>-1</v>
      </c>
      <c r="L32" s="23">
        <v>1924326.7425822699</v>
      </c>
      <c r="M32">
        <v>164.1472</v>
      </c>
      <c r="N32">
        <v>8.8000000000000005E-3</v>
      </c>
      <c r="O32">
        <v>7.9500000000000001E-2</v>
      </c>
      <c r="P32">
        <v>0.44130000000000003</v>
      </c>
      <c r="Q32">
        <v>7.9500000000000001E-2</v>
      </c>
      <c r="R32">
        <v>0</v>
      </c>
      <c r="S32">
        <v>0</v>
      </c>
      <c r="T32" s="23">
        <v>315872846.68000001</v>
      </c>
      <c r="U32">
        <v>0</v>
      </c>
    </row>
    <row r="33" spans="1:21" x14ac:dyDescent="0.25">
      <c r="A33" s="24" t="str">
        <f t="shared" si="0"/>
        <v>17843903</v>
      </c>
      <c r="B33">
        <v>32</v>
      </c>
      <c r="C33" t="s">
        <v>74</v>
      </c>
      <c r="D33" t="s">
        <v>93</v>
      </c>
      <c r="E33">
        <v>178</v>
      </c>
      <c r="F33" s="22">
        <v>43903</v>
      </c>
      <c r="G33" t="s">
        <v>97</v>
      </c>
      <c r="H33" t="s">
        <v>95</v>
      </c>
      <c r="I33" t="s">
        <v>98</v>
      </c>
      <c r="J33" t="s">
        <v>301</v>
      </c>
      <c r="K33">
        <v>-1</v>
      </c>
      <c r="L33" s="23">
        <v>1924496.77338389</v>
      </c>
      <c r="M33">
        <v>164.1472</v>
      </c>
      <c r="N33">
        <v>8.8000000000000005E-3</v>
      </c>
      <c r="O33">
        <v>8.8300000000000003E-2</v>
      </c>
      <c r="P33">
        <v>0.45019999999999999</v>
      </c>
      <c r="Q33">
        <v>8.8300000000000003E-2</v>
      </c>
      <c r="R33">
        <v>0</v>
      </c>
      <c r="S33">
        <v>0</v>
      </c>
      <c r="T33" s="23">
        <v>315900756.75999999</v>
      </c>
      <c r="U33">
        <v>0</v>
      </c>
    </row>
    <row r="34" spans="1:21" x14ac:dyDescent="0.25">
      <c r="A34" s="24" t="str">
        <f t="shared" si="0"/>
        <v>17843906</v>
      </c>
      <c r="B34">
        <v>33</v>
      </c>
      <c r="C34" t="s">
        <v>74</v>
      </c>
      <c r="D34" t="s">
        <v>93</v>
      </c>
      <c r="E34">
        <v>178</v>
      </c>
      <c r="F34" s="22">
        <v>43906</v>
      </c>
      <c r="G34" t="s">
        <v>97</v>
      </c>
      <c r="H34" t="s">
        <v>95</v>
      </c>
      <c r="I34" t="s">
        <v>98</v>
      </c>
      <c r="J34" t="s">
        <v>301</v>
      </c>
      <c r="K34">
        <v>-1</v>
      </c>
      <c r="L34" s="23">
        <v>1924666.86175579</v>
      </c>
      <c r="M34">
        <v>164.1472</v>
      </c>
      <c r="N34">
        <v>8.8000000000000005E-3</v>
      </c>
      <c r="O34">
        <v>9.7199999999999995E-2</v>
      </c>
      <c r="P34">
        <v>0.45910000000000001</v>
      </c>
      <c r="Q34">
        <v>9.7199999999999995E-2</v>
      </c>
      <c r="R34">
        <v>0</v>
      </c>
      <c r="S34">
        <v>0</v>
      </c>
      <c r="T34" s="23">
        <v>315928676.29000002</v>
      </c>
      <c r="U34">
        <v>0</v>
      </c>
    </row>
    <row r="35" spans="1:21" x14ac:dyDescent="0.25">
      <c r="A35" s="24" t="str">
        <f t="shared" si="0"/>
        <v>17843907</v>
      </c>
      <c r="B35">
        <v>34</v>
      </c>
      <c r="C35" t="s">
        <v>74</v>
      </c>
      <c r="D35" t="s">
        <v>93</v>
      </c>
      <c r="E35">
        <v>178</v>
      </c>
      <c r="F35" s="22">
        <v>43907</v>
      </c>
      <c r="G35" t="s">
        <v>97</v>
      </c>
      <c r="H35" t="s">
        <v>95</v>
      </c>
      <c r="I35" t="s">
        <v>98</v>
      </c>
      <c r="J35" t="s">
        <v>301</v>
      </c>
      <c r="K35">
        <v>-1</v>
      </c>
      <c r="L35" s="23">
        <v>1924836.99191945</v>
      </c>
      <c r="M35">
        <v>164.1472</v>
      </c>
      <c r="N35">
        <v>8.8000000000000005E-3</v>
      </c>
      <c r="O35">
        <v>0.106</v>
      </c>
      <c r="P35">
        <v>0.46800000000000003</v>
      </c>
      <c r="Q35">
        <v>0.106</v>
      </c>
      <c r="R35">
        <v>0</v>
      </c>
      <c r="S35">
        <v>0</v>
      </c>
      <c r="T35" s="23">
        <v>315956602.68000001</v>
      </c>
      <c r="U35">
        <v>0</v>
      </c>
    </row>
    <row r="36" spans="1:21" x14ac:dyDescent="0.25">
      <c r="A36" s="24" t="str">
        <f t="shared" si="0"/>
        <v>17843908</v>
      </c>
      <c r="B36">
        <v>35</v>
      </c>
      <c r="C36" t="s">
        <v>74</v>
      </c>
      <c r="D36" t="s">
        <v>93</v>
      </c>
      <c r="E36">
        <v>178</v>
      </c>
      <c r="F36" s="22">
        <v>43908</v>
      </c>
      <c r="G36" t="s">
        <v>97</v>
      </c>
      <c r="H36" t="s">
        <v>95</v>
      </c>
      <c r="I36" t="s">
        <v>98</v>
      </c>
      <c r="J36" t="s">
        <v>301</v>
      </c>
      <c r="K36">
        <v>-1</v>
      </c>
      <c r="L36" s="23">
        <v>1925007.1575390899</v>
      </c>
      <c r="M36">
        <v>164.1472</v>
      </c>
      <c r="N36">
        <v>8.8000000000000005E-3</v>
      </c>
      <c r="O36">
        <v>0.1148</v>
      </c>
      <c r="P36">
        <v>0.47689999999999999</v>
      </c>
      <c r="Q36">
        <v>0.1148</v>
      </c>
      <c r="R36">
        <v>0</v>
      </c>
      <c r="S36">
        <v>0</v>
      </c>
      <c r="T36" s="23">
        <v>315984534.88999999</v>
      </c>
      <c r="U36">
        <v>0</v>
      </c>
    </row>
    <row r="37" spans="1:21" x14ac:dyDescent="0.25">
      <c r="A37" s="24" t="str">
        <f t="shared" si="0"/>
        <v>17843909</v>
      </c>
      <c r="B37">
        <v>36</v>
      </c>
      <c r="C37" t="s">
        <v>74</v>
      </c>
      <c r="D37" t="s">
        <v>93</v>
      </c>
      <c r="E37">
        <v>178</v>
      </c>
      <c r="F37" s="22">
        <v>43909</v>
      </c>
      <c r="G37" t="s">
        <v>97</v>
      </c>
      <c r="H37" t="s">
        <v>95</v>
      </c>
      <c r="I37" t="s">
        <v>98</v>
      </c>
      <c r="J37" t="s">
        <v>301</v>
      </c>
      <c r="K37">
        <v>-1</v>
      </c>
      <c r="L37" s="23">
        <v>1925177.35526406</v>
      </c>
      <c r="M37">
        <v>164.1472</v>
      </c>
      <c r="N37">
        <v>8.8000000000000005E-3</v>
      </c>
      <c r="O37">
        <v>0.1237</v>
      </c>
      <c r="P37">
        <v>0.48570000000000002</v>
      </c>
      <c r="Q37">
        <v>0.1237</v>
      </c>
      <c r="R37">
        <v>0</v>
      </c>
      <c r="S37">
        <v>0</v>
      </c>
      <c r="T37" s="23">
        <v>316012472.37</v>
      </c>
      <c r="U37">
        <v>0</v>
      </c>
    </row>
    <row r="38" spans="1:21" x14ac:dyDescent="0.25">
      <c r="A38" s="24" t="str">
        <f t="shared" si="0"/>
        <v>17843910</v>
      </c>
      <c r="B38">
        <v>37</v>
      </c>
      <c r="C38" t="s">
        <v>74</v>
      </c>
      <c r="D38" t="s">
        <v>93</v>
      </c>
      <c r="E38">
        <v>178</v>
      </c>
      <c r="F38" s="22">
        <v>43910</v>
      </c>
      <c r="G38" t="s">
        <v>97</v>
      </c>
      <c r="H38" t="s">
        <v>95</v>
      </c>
      <c r="I38" t="s">
        <v>98</v>
      </c>
      <c r="J38" t="s">
        <v>301</v>
      </c>
      <c r="K38">
        <v>-1</v>
      </c>
      <c r="L38" s="23">
        <v>1925329.2945600001</v>
      </c>
      <c r="M38">
        <v>164.1472</v>
      </c>
      <c r="N38">
        <v>7.9000000000000008E-3</v>
      </c>
      <c r="O38">
        <v>0.13159999999999999</v>
      </c>
      <c r="P38">
        <v>0.49370000000000003</v>
      </c>
      <c r="Q38">
        <v>0.13159999999999999</v>
      </c>
      <c r="R38">
        <v>0</v>
      </c>
      <c r="S38">
        <v>0</v>
      </c>
      <c r="T38" s="23">
        <v>316037412.77999997</v>
      </c>
      <c r="U38">
        <v>0</v>
      </c>
    </row>
    <row r="39" spans="1:21" x14ac:dyDescent="0.25">
      <c r="A39" s="24" t="str">
        <f t="shared" si="0"/>
        <v>17843913</v>
      </c>
      <c r="B39">
        <v>38</v>
      </c>
      <c r="C39" t="s">
        <v>74</v>
      </c>
      <c r="D39" t="s">
        <v>93</v>
      </c>
      <c r="E39">
        <v>178</v>
      </c>
      <c r="F39" s="22">
        <v>43913</v>
      </c>
      <c r="G39" t="s">
        <v>97</v>
      </c>
      <c r="H39" t="s">
        <v>95</v>
      </c>
      <c r="I39" t="s">
        <v>98</v>
      </c>
      <c r="J39" t="s">
        <v>301</v>
      </c>
      <c r="K39">
        <v>-1</v>
      </c>
      <c r="L39" s="23">
        <v>1925481.2585289299</v>
      </c>
      <c r="M39">
        <v>164.1472</v>
      </c>
      <c r="N39">
        <v>7.9000000000000008E-3</v>
      </c>
      <c r="O39">
        <v>0.13950000000000001</v>
      </c>
      <c r="P39">
        <v>0.50160000000000005</v>
      </c>
      <c r="Q39">
        <v>0.13950000000000001</v>
      </c>
      <c r="R39">
        <v>0</v>
      </c>
      <c r="S39">
        <v>0</v>
      </c>
      <c r="T39" s="23">
        <v>316062357.24000001</v>
      </c>
      <c r="U39">
        <v>0</v>
      </c>
    </row>
    <row r="40" spans="1:21" x14ac:dyDescent="0.25">
      <c r="A40" s="24" t="str">
        <f t="shared" si="0"/>
        <v>17843914</v>
      </c>
      <c r="B40">
        <v>39</v>
      </c>
      <c r="C40" t="s">
        <v>74</v>
      </c>
      <c r="D40" t="s">
        <v>93</v>
      </c>
      <c r="E40">
        <v>178</v>
      </c>
      <c r="F40" s="22">
        <v>43914</v>
      </c>
      <c r="G40" t="s">
        <v>97</v>
      </c>
      <c r="H40" t="s">
        <v>95</v>
      </c>
      <c r="I40" t="s">
        <v>98</v>
      </c>
      <c r="J40" t="s">
        <v>301</v>
      </c>
      <c r="K40">
        <v>-1</v>
      </c>
      <c r="L40" s="23">
        <v>1925633.26965066</v>
      </c>
      <c r="M40">
        <v>164.1472</v>
      </c>
      <c r="N40">
        <v>7.9000000000000008E-3</v>
      </c>
      <c r="O40">
        <v>0.1474</v>
      </c>
      <c r="P40">
        <v>0.50949999999999995</v>
      </c>
      <c r="Q40">
        <v>0.1474</v>
      </c>
      <c r="R40">
        <v>0</v>
      </c>
      <c r="S40">
        <v>0</v>
      </c>
      <c r="T40" s="23">
        <v>316087309.44</v>
      </c>
      <c r="U40">
        <v>0</v>
      </c>
    </row>
    <row r="41" spans="1:21" x14ac:dyDescent="0.25">
      <c r="A41" s="24" t="str">
        <f t="shared" si="0"/>
        <v>17843915</v>
      </c>
      <c r="B41">
        <v>40</v>
      </c>
      <c r="C41" t="s">
        <v>74</v>
      </c>
      <c r="D41" t="s">
        <v>93</v>
      </c>
      <c r="E41">
        <v>178</v>
      </c>
      <c r="F41" s="22">
        <v>43915</v>
      </c>
      <c r="G41" t="s">
        <v>97</v>
      </c>
      <c r="H41" t="s">
        <v>95</v>
      </c>
      <c r="I41" t="s">
        <v>98</v>
      </c>
      <c r="J41" t="s">
        <v>301</v>
      </c>
      <c r="K41">
        <v>-1</v>
      </c>
      <c r="L41" s="23">
        <v>1925785.2984394501</v>
      </c>
      <c r="M41">
        <v>164.1472</v>
      </c>
      <c r="N41">
        <v>7.9000000000000008E-3</v>
      </c>
      <c r="O41">
        <v>0.15529999999999999</v>
      </c>
      <c r="P41">
        <v>0.51749999999999996</v>
      </c>
      <c r="Q41">
        <v>0.15529999999999999</v>
      </c>
      <c r="R41">
        <v>0</v>
      </c>
      <c r="S41">
        <v>0</v>
      </c>
      <c r="T41" s="23">
        <v>316112264.54000002</v>
      </c>
      <c r="U41">
        <v>0</v>
      </c>
    </row>
    <row r="42" spans="1:21" x14ac:dyDescent="0.25">
      <c r="A42" s="24" t="str">
        <f t="shared" si="0"/>
        <v>17843916</v>
      </c>
      <c r="B42">
        <v>41</v>
      </c>
      <c r="C42" t="s">
        <v>74</v>
      </c>
      <c r="D42" t="s">
        <v>93</v>
      </c>
      <c r="E42">
        <v>178</v>
      </c>
      <c r="F42" s="22">
        <v>43916</v>
      </c>
      <c r="G42" t="s">
        <v>97</v>
      </c>
      <c r="H42" t="s">
        <v>95</v>
      </c>
      <c r="I42" t="s">
        <v>98</v>
      </c>
      <c r="J42" t="s">
        <v>301</v>
      </c>
      <c r="K42">
        <v>-1</v>
      </c>
      <c r="L42" s="23">
        <v>1925937.3609784399</v>
      </c>
      <c r="M42">
        <v>164.1472</v>
      </c>
      <c r="N42">
        <v>7.9000000000000008E-3</v>
      </c>
      <c r="O42">
        <v>0.16320000000000001</v>
      </c>
      <c r="P42">
        <v>0.52539999999999998</v>
      </c>
      <c r="Q42">
        <v>0.16320000000000001</v>
      </c>
      <c r="R42">
        <v>0</v>
      </c>
      <c r="S42">
        <v>0</v>
      </c>
      <c r="T42" s="23">
        <v>316137225.18000001</v>
      </c>
      <c r="U42">
        <v>0</v>
      </c>
    </row>
    <row r="43" spans="1:21" x14ac:dyDescent="0.25">
      <c r="A43" s="24" t="str">
        <f t="shared" si="0"/>
        <v>17843917</v>
      </c>
      <c r="B43">
        <v>42</v>
      </c>
      <c r="C43" t="s">
        <v>74</v>
      </c>
      <c r="D43" t="s">
        <v>93</v>
      </c>
      <c r="E43">
        <v>178</v>
      </c>
      <c r="F43" s="22">
        <v>43917</v>
      </c>
      <c r="G43" t="s">
        <v>97</v>
      </c>
      <c r="H43" t="s">
        <v>95</v>
      </c>
      <c r="I43" t="s">
        <v>98</v>
      </c>
      <c r="J43" t="s">
        <v>301</v>
      </c>
      <c r="K43">
        <v>-1</v>
      </c>
      <c r="L43" s="23">
        <v>1926089.44343857</v>
      </c>
      <c r="M43">
        <v>164.1472</v>
      </c>
      <c r="N43">
        <v>7.9000000000000008E-3</v>
      </c>
      <c r="O43">
        <v>0.1711</v>
      </c>
      <c r="P43">
        <v>0.53339999999999999</v>
      </c>
      <c r="Q43">
        <v>0.1711</v>
      </c>
      <c r="R43">
        <v>0</v>
      </c>
      <c r="S43">
        <v>0</v>
      </c>
      <c r="T43" s="23">
        <v>316162189.08999997</v>
      </c>
      <c r="U43">
        <v>0</v>
      </c>
    </row>
    <row r="44" spans="1:21" x14ac:dyDescent="0.25">
      <c r="A44" s="24" t="str">
        <f t="shared" si="0"/>
        <v>17843920</v>
      </c>
      <c r="B44">
        <v>43</v>
      </c>
      <c r="C44" t="s">
        <v>74</v>
      </c>
      <c r="D44" t="s">
        <v>93</v>
      </c>
      <c r="E44">
        <v>178</v>
      </c>
      <c r="F44" s="22">
        <v>43920</v>
      </c>
      <c r="G44" t="s">
        <v>97</v>
      </c>
      <c r="H44" t="s">
        <v>95</v>
      </c>
      <c r="I44" t="s">
        <v>98</v>
      </c>
      <c r="J44" t="s">
        <v>301</v>
      </c>
      <c r="K44">
        <v>-1</v>
      </c>
      <c r="L44" s="23">
        <v>1926241.5619029701</v>
      </c>
      <c r="M44">
        <v>164.1472</v>
      </c>
      <c r="N44">
        <v>7.9000000000000008E-3</v>
      </c>
      <c r="O44">
        <v>0.17899999999999999</v>
      </c>
      <c r="P44">
        <v>0.5413</v>
      </c>
      <c r="Q44">
        <v>0.17899999999999999</v>
      </c>
      <c r="R44">
        <v>0</v>
      </c>
      <c r="S44">
        <v>0</v>
      </c>
      <c r="T44" s="23">
        <v>316187158.91000003</v>
      </c>
      <c r="U44">
        <v>0</v>
      </c>
    </row>
    <row r="45" spans="1:21" x14ac:dyDescent="0.25">
      <c r="A45" s="24" t="str">
        <f t="shared" si="0"/>
        <v>17843921</v>
      </c>
      <c r="B45">
        <v>44</v>
      </c>
      <c r="C45" t="s">
        <v>74</v>
      </c>
      <c r="D45" t="s">
        <v>93</v>
      </c>
      <c r="E45">
        <v>178</v>
      </c>
      <c r="F45" s="22">
        <v>43921</v>
      </c>
      <c r="G45" t="s">
        <v>97</v>
      </c>
      <c r="H45" t="s">
        <v>95</v>
      </c>
      <c r="I45" t="s">
        <v>98</v>
      </c>
      <c r="J45" t="s">
        <v>301</v>
      </c>
      <c r="K45">
        <v>-1</v>
      </c>
      <c r="L45" s="23">
        <v>1926393.70528404</v>
      </c>
      <c r="M45">
        <v>164.1472</v>
      </c>
      <c r="N45">
        <v>7.9000000000000008E-3</v>
      </c>
      <c r="O45">
        <v>0.187</v>
      </c>
      <c r="P45">
        <v>0.54920000000000002</v>
      </c>
      <c r="Q45">
        <v>0.187</v>
      </c>
      <c r="R45">
        <v>0</v>
      </c>
      <c r="S45">
        <v>0</v>
      </c>
      <c r="T45" s="23">
        <v>316212132.81999999</v>
      </c>
      <c r="U45">
        <v>0</v>
      </c>
    </row>
    <row r="46" spans="1:21" x14ac:dyDescent="0.25">
      <c r="A46" s="24" t="str">
        <f t="shared" si="0"/>
        <v>38343892</v>
      </c>
      <c r="B46">
        <v>45</v>
      </c>
      <c r="C46" t="s">
        <v>74</v>
      </c>
      <c r="D46" t="s">
        <v>93</v>
      </c>
      <c r="E46">
        <v>383</v>
      </c>
      <c r="F46" s="22">
        <v>43892</v>
      </c>
      <c r="G46" t="s">
        <v>99</v>
      </c>
      <c r="H46" t="s">
        <v>95</v>
      </c>
      <c r="I46" t="s">
        <v>98</v>
      </c>
      <c r="J46" t="s">
        <v>301</v>
      </c>
      <c r="K46">
        <v>-1</v>
      </c>
      <c r="L46" s="23">
        <v>963431.88393324998</v>
      </c>
      <c r="M46">
        <v>26.550543600000001</v>
      </c>
      <c r="N46">
        <v>5.0000000000000001E-3</v>
      </c>
      <c r="O46">
        <v>5.0000000000000001E-3</v>
      </c>
      <c r="P46">
        <v>-1.7928999999999999</v>
      </c>
      <c r="Q46">
        <v>5.0000000000000001E-3</v>
      </c>
      <c r="R46">
        <v>0</v>
      </c>
      <c r="S46">
        <v>0</v>
      </c>
      <c r="T46" s="23">
        <v>25579640.239999998</v>
      </c>
      <c r="U46">
        <v>0</v>
      </c>
    </row>
    <row r="47" spans="1:21" x14ac:dyDescent="0.25">
      <c r="A47" s="24" t="str">
        <f t="shared" si="0"/>
        <v>38343893</v>
      </c>
      <c r="B47">
        <v>46</v>
      </c>
      <c r="C47" t="s">
        <v>74</v>
      </c>
      <c r="D47" t="s">
        <v>93</v>
      </c>
      <c r="E47">
        <v>383</v>
      </c>
      <c r="F47" s="22">
        <v>43893</v>
      </c>
      <c r="G47" t="s">
        <v>99</v>
      </c>
      <c r="H47" t="s">
        <v>95</v>
      </c>
      <c r="I47" t="s">
        <v>98</v>
      </c>
      <c r="J47" t="s">
        <v>301</v>
      </c>
      <c r="K47">
        <v>-1</v>
      </c>
      <c r="L47" s="23">
        <v>963478.47695291997</v>
      </c>
      <c r="M47">
        <v>26.550543600000001</v>
      </c>
      <c r="N47">
        <v>4.7999999999999996E-3</v>
      </c>
      <c r="O47">
        <v>9.7999999999999997E-3</v>
      </c>
      <c r="P47">
        <v>-1.7881</v>
      </c>
      <c r="Q47">
        <v>9.7999999999999997E-3</v>
      </c>
      <c r="R47">
        <v>0</v>
      </c>
      <c r="S47">
        <v>0</v>
      </c>
      <c r="T47" s="23">
        <v>25580877.309999999</v>
      </c>
      <c r="U47">
        <v>0</v>
      </c>
    </row>
    <row r="48" spans="1:21" x14ac:dyDescent="0.25">
      <c r="A48" s="24" t="str">
        <f t="shared" si="0"/>
        <v>38343894</v>
      </c>
      <c r="B48">
        <v>47</v>
      </c>
      <c r="C48" t="s">
        <v>74</v>
      </c>
      <c r="D48" t="s">
        <v>93</v>
      </c>
      <c r="E48">
        <v>383</v>
      </c>
      <c r="F48" s="22">
        <v>43894</v>
      </c>
      <c r="G48" t="s">
        <v>99</v>
      </c>
      <c r="H48" t="s">
        <v>95</v>
      </c>
      <c r="I48" t="s">
        <v>98</v>
      </c>
      <c r="J48" t="s">
        <v>301</v>
      </c>
      <c r="K48">
        <v>-1</v>
      </c>
      <c r="L48" s="23">
        <v>963526.06995210005</v>
      </c>
      <c r="M48">
        <v>26.550543600000001</v>
      </c>
      <c r="N48">
        <v>4.8999999999999998E-3</v>
      </c>
      <c r="O48">
        <v>1.4800000000000001E-2</v>
      </c>
      <c r="P48">
        <v>-1.7833000000000001</v>
      </c>
      <c r="Q48">
        <v>1.4800000000000001E-2</v>
      </c>
      <c r="R48">
        <v>0</v>
      </c>
      <c r="S48">
        <v>0</v>
      </c>
      <c r="T48" s="23">
        <v>25582140.93</v>
      </c>
      <c r="U48">
        <v>0</v>
      </c>
    </row>
    <row r="49" spans="1:21" x14ac:dyDescent="0.25">
      <c r="A49" s="24" t="str">
        <f t="shared" si="0"/>
        <v>38343895</v>
      </c>
      <c r="B49">
        <v>48</v>
      </c>
      <c r="C49" t="s">
        <v>74</v>
      </c>
      <c r="D49" t="s">
        <v>93</v>
      </c>
      <c r="E49">
        <v>383</v>
      </c>
      <c r="F49" s="22">
        <v>43895</v>
      </c>
      <c r="G49" t="s">
        <v>99</v>
      </c>
      <c r="H49" t="s">
        <v>95</v>
      </c>
      <c r="I49" t="s">
        <v>98</v>
      </c>
      <c r="J49" t="s">
        <v>301</v>
      </c>
      <c r="K49">
        <v>-1</v>
      </c>
      <c r="L49" s="23">
        <v>933442.54390331998</v>
      </c>
      <c r="M49">
        <v>26.550543600000001</v>
      </c>
      <c r="N49">
        <v>4.8999999999999998E-3</v>
      </c>
      <c r="O49">
        <v>1.9699999999999999E-2</v>
      </c>
      <c r="P49">
        <v>-1.7784</v>
      </c>
      <c r="Q49">
        <v>1.9699999999999999E-2</v>
      </c>
      <c r="R49">
        <v>0</v>
      </c>
      <c r="S49" s="23">
        <v>800000</v>
      </c>
      <c r="T49" s="23">
        <v>24783406.960000001</v>
      </c>
      <c r="U49">
        <v>0</v>
      </c>
    </row>
    <row r="50" spans="1:21" x14ac:dyDescent="0.25">
      <c r="A50" s="24" t="str">
        <f t="shared" si="0"/>
        <v>38343896</v>
      </c>
      <c r="B50">
        <v>49</v>
      </c>
      <c r="C50" t="s">
        <v>74</v>
      </c>
      <c r="D50" t="s">
        <v>93</v>
      </c>
      <c r="E50">
        <v>383</v>
      </c>
      <c r="F50" s="22">
        <v>43896</v>
      </c>
      <c r="G50" t="s">
        <v>99</v>
      </c>
      <c r="H50" t="s">
        <v>95</v>
      </c>
      <c r="I50" t="s">
        <v>98</v>
      </c>
      <c r="J50" t="s">
        <v>301</v>
      </c>
      <c r="K50">
        <v>-1</v>
      </c>
      <c r="L50" s="23">
        <v>933481.01693857997</v>
      </c>
      <c r="M50">
        <v>26.550543600000001</v>
      </c>
      <c r="N50">
        <v>4.1000000000000003E-3</v>
      </c>
      <c r="O50">
        <v>2.3800000000000002E-2</v>
      </c>
      <c r="P50">
        <v>-1.7744</v>
      </c>
      <c r="Q50">
        <v>2.3800000000000002E-2</v>
      </c>
      <c r="R50">
        <v>0</v>
      </c>
      <c r="S50">
        <v>0</v>
      </c>
      <c r="T50" s="23">
        <v>24784428.440000001</v>
      </c>
      <c r="U50">
        <v>0</v>
      </c>
    </row>
    <row r="51" spans="1:21" x14ac:dyDescent="0.25">
      <c r="A51" s="24" t="str">
        <f t="shared" si="0"/>
        <v>38343899</v>
      </c>
      <c r="B51">
        <v>50</v>
      </c>
      <c r="C51" t="s">
        <v>74</v>
      </c>
      <c r="D51" t="s">
        <v>93</v>
      </c>
      <c r="E51">
        <v>383</v>
      </c>
      <c r="F51" s="22">
        <v>43899</v>
      </c>
      <c r="G51" t="s">
        <v>99</v>
      </c>
      <c r="H51" t="s">
        <v>95</v>
      </c>
      <c r="I51" t="s">
        <v>98</v>
      </c>
      <c r="J51" t="s">
        <v>301</v>
      </c>
      <c r="K51">
        <v>-1</v>
      </c>
      <c r="L51" s="23">
        <v>933527.25290339999</v>
      </c>
      <c r="M51">
        <v>26.550543600000001</v>
      </c>
      <c r="N51">
        <v>5.0000000000000001E-3</v>
      </c>
      <c r="O51">
        <v>2.8799999999999999E-2</v>
      </c>
      <c r="P51">
        <v>-1.7695000000000001</v>
      </c>
      <c r="Q51">
        <v>2.8799999999999999E-2</v>
      </c>
      <c r="R51">
        <v>0</v>
      </c>
      <c r="S51">
        <v>0</v>
      </c>
      <c r="T51" s="23">
        <v>24785656.030000001</v>
      </c>
      <c r="U51">
        <v>0</v>
      </c>
    </row>
    <row r="52" spans="1:21" x14ac:dyDescent="0.25">
      <c r="A52" s="24" t="str">
        <f t="shared" si="0"/>
        <v>38343900</v>
      </c>
      <c r="B52">
        <v>51</v>
      </c>
      <c r="C52" t="s">
        <v>74</v>
      </c>
      <c r="D52" t="s">
        <v>93</v>
      </c>
      <c r="E52">
        <v>383</v>
      </c>
      <c r="F52" s="22">
        <v>43900</v>
      </c>
      <c r="G52" t="s">
        <v>99</v>
      </c>
      <c r="H52" t="s">
        <v>95</v>
      </c>
      <c r="I52" t="s">
        <v>98</v>
      </c>
      <c r="J52" t="s">
        <v>301</v>
      </c>
      <c r="K52">
        <v>-1</v>
      </c>
      <c r="L52" s="23">
        <v>933572.80074672005</v>
      </c>
      <c r="M52">
        <v>26.550543600000001</v>
      </c>
      <c r="N52">
        <v>4.8999999999999998E-3</v>
      </c>
      <c r="O52">
        <v>3.3700000000000001E-2</v>
      </c>
      <c r="P52">
        <v>-1.7646999999999999</v>
      </c>
      <c r="Q52">
        <v>3.3700000000000001E-2</v>
      </c>
      <c r="R52">
        <v>0</v>
      </c>
      <c r="S52">
        <v>0</v>
      </c>
      <c r="T52" s="23">
        <v>24786865.350000001</v>
      </c>
      <c r="U52">
        <v>0</v>
      </c>
    </row>
    <row r="53" spans="1:21" x14ac:dyDescent="0.25">
      <c r="A53" s="24" t="str">
        <f t="shared" si="0"/>
        <v>38343901</v>
      </c>
      <c r="B53">
        <v>52</v>
      </c>
      <c r="C53" t="s">
        <v>74</v>
      </c>
      <c r="D53" t="s">
        <v>93</v>
      </c>
      <c r="E53">
        <v>383</v>
      </c>
      <c r="F53" s="22">
        <v>43901</v>
      </c>
      <c r="G53" t="s">
        <v>99</v>
      </c>
      <c r="H53" t="s">
        <v>95</v>
      </c>
      <c r="I53" t="s">
        <v>98</v>
      </c>
      <c r="J53" t="s">
        <v>301</v>
      </c>
      <c r="K53">
        <v>-1</v>
      </c>
      <c r="L53" s="23">
        <v>933618.88341901999</v>
      </c>
      <c r="M53">
        <v>26.550543600000001</v>
      </c>
      <c r="N53">
        <v>4.8999999999999998E-3</v>
      </c>
      <c r="O53">
        <v>3.8600000000000002E-2</v>
      </c>
      <c r="P53">
        <v>-1.7599</v>
      </c>
      <c r="Q53">
        <v>3.8600000000000002E-2</v>
      </c>
      <c r="R53">
        <v>0</v>
      </c>
      <c r="S53">
        <v>0</v>
      </c>
      <c r="T53" s="23">
        <v>24788088.870000001</v>
      </c>
      <c r="U53">
        <v>0</v>
      </c>
    </row>
    <row r="54" spans="1:21" x14ac:dyDescent="0.25">
      <c r="A54" s="24" t="str">
        <f t="shared" si="0"/>
        <v>38343902</v>
      </c>
      <c r="B54">
        <v>53</v>
      </c>
      <c r="C54" t="s">
        <v>74</v>
      </c>
      <c r="D54" t="s">
        <v>93</v>
      </c>
      <c r="E54">
        <v>383</v>
      </c>
      <c r="F54" s="22">
        <v>43902</v>
      </c>
      <c r="G54" t="s">
        <v>99</v>
      </c>
      <c r="H54" t="s">
        <v>95</v>
      </c>
      <c r="I54" t="s">
        <v>98</v>
      </c>
      <c r="J54" t="s">
        <v>301</v>
      </c>
      <c r="K54">
        <v>-1</v>
      </c>
      <c r="L54" s="23">
        <v>933665.12879985</v>
      </c>
      <c r="M54">
        <v>26.550543600000001</v>
      </c>
      <c r="N54">
        <v>5.0000000000000001E-3</v>
      </c>
      <c r="O54">
        <v>4.36E-2</v>
      </c>
      <c r="P54">
        <v>-1.7549999999999999</v>
      </c>
      <c r="Q54">
        <v>4.36E-2</v>
      </c>
      <c r="R54">
        <v>0</v>
      </c>
      <c r="S54">
        <v>0</v>
      </c>
      <c r="T54" s="23">
        <v>24789316.710000001</v>
      </c>
      <c r="U54">
        <v>0</v>
      </c>
    </row>
    <row r="55" spans="1:21" x14ac:dyDescent="0.25">
      <c r="A55" s="24" t="str">
        <f t="shared" si="0"/>
        <v>38343903</v>
      </c>
      <c r="B55">
        <v>54</v>
      </c>
      <c r="C55" t="s">
        <v>74</v>
      </c>
      <c r="D55" t="s">
        <v>93</v>
      </c>
      <c r="E55">
        <v>383</v>
      </c>
      <c r="F55" s="22">
        <v>43903</v>
      </c>
      <c r="G55" t="s">
        <v>99</v>
      </c>
      <c r="H55" t="s">
        <v>95</v>
      </c>
      <c r="I55" t="s">
        <v>98</v>
      </c>
      <c r="J55" t="s">
        <v>301</v>
      </c>
      <c r="K55">
        <v>-1</v>
      </c>
      <c r="L55" s="23">
        <v>933710.94330438005</v>
      </c>
      <c r="M55">
        <v>26.550543600000001</v>
      </c>
      <c r="N55">
        <v>4.8999999999999998E-3</v>
      </c>
      <c r="O55">
        <v>4.8500000000000001E-2</v>
      </c>
      <c r="P55">
        <v>-1.7502</v>
      </c>
      <c r="Q55">
        <v>4.8500000000000001E-2</v>
      </c>
      <c r="R55">
        <v>0</v>
      </c>
      <c r="S55">
        <v>0</v>
      </c>
      <c r="T55" s="23">
        <v>24790533.109999999</v>
      </c>
      <c r="U55">
        <v>0</v>
      </c>
    </row>
    <row r="56" spans="1:21" x14ac:dyDescent="0.25">
      <c r="A56" s="24" t="str">
        <f t="shared" si="0"/>
        <v>38343906</v>
      </c>
      <c r="B56">
        <v>55</v>
      </c>
      <c r="C56" t="s">
        <v>74</v>
      </c>
      <c r="D56" t="s">
        <v>93</v>
      </c>
      <c r="E56">
        <v>383</v>
      </c>
      <c r="F56" s="22">
        <v>43906</v>
      </c>
      <c r="G56" t="s">
        <v>99</v>
      </c>
      <c r="H56" t="s">
        <v>95</v>
      </c>
      <c r="I56" t="s">
        <v>98</v>
      </c>
      <c r="J56" t="s">
        <v>301</v>
      </c>
      <c r="K56">
        <v>-1</v>
      </c>
      <c r="L56" s="23">
        <v>933757.34084782004</v>
      </c>
      <c r="M56">
        <v>26.550543600000001</v>
      </c>
      <c r="N56">
        <v>5.0000000000000001E-3</v>
      </c>
      <c r="O56">
        <v>5.3499999999999999E-2</v>
      </c>
      <c r="P56">
        <v>-1.7453000000000001</v>
      </c>
      <c r="Q56">
        <v>5.3499999999999999E-2</v>
      </c>
      <c r="R56">
        <v>0</v>
      </c>
      <c r="S56">
        <v>0</v>
      </c>
      <c r="T56" s="23">
        <v>24791764.989999998</v>
      </c>
      <c r="U56">
        <v>0</v>
      </c>
    </row>
    <row r="57" spans="1:21" x14ac:dyDescent="0.25">
      <c r="A57" s="24" t="str">
        <f t="shared" si="0"/>
        <v>38343907</v>
      </c>
      <c r="B57">
        <v>56</v>
      </c>
      <c r="C57" t="s">
        <v>74</v>
      </c>
      <c r="D57" t="s">
        <v>93</v>
      </c>
      <c r="E57">
        <v>383</v>
      </c>
      <c r="F57" s="22">
        <v>43907</v>
      </c>
      <c r="G57" t="s">
        <v>99</v>
      </c>
      <c r="H57" t="s">
        <v>95</v>
      </c>
      <c r="I57" t="s">
        <v>98</v>
      </c>
      <c r="J57" t="s">
        <v>301</v>
      </c>
      <c r="K57">
        <v>-1</v>
      </c>
      <c r="L57" s="23">
        <v>933803.90072315</v>
      </c>
      <c r="M57">
        <v>26.550543600000001</v>
      </c>
      <c r="N57">
        <v>5.0000000000000001E-3</v>
      </c>
      <c r="O57">
        <v>5.8400000000000001E-2</v>
      </c>
      <c r="P57">
        <v>-1.7403999999999999</v>
      </c>
      <c r="Q57">
        <v>5.8400000000000001E-2</v>
      </c>
      <c r="R57">
        <v>0</v>
      </c>
      <c r="S57">
        <v>0</v>
      </c>
      <c r="T57" s="23">
        <v>24793001.18</v>
      </c>
      <c r="U57">
        <v>0</v>
      </c>
    </row>
    <row r="58" spans="1:21" x14ac:dyDescent="0.25">
      <c r="A58" s="24" t="str">
        <f t="shared" si="0"/>
        <v>38343908</v>
      </c>
      <c r="B58">
        <v>57</v>
      </c>
      <c r="C58" t="s">
        <v>74</v>
      </c>
      <c r="D58" t="s">
        <v>93</v>
      </c>
      <c r="E58">
        <v>383</v>
      </c>
      <c r="F58" s="22">
        <v>43908</v>
      </c>
      <c r="G58" t="s">
        <v>99</v>
      </c>
      <c r="H58" t="s">
        <v>95</v>
      </c>
      <c r="I58" t="s">
        <v>98</v>
      </c>
      <c r="J58" t="s">
        <v>301</v>
      </c>
      <c r="K58">
        <v>-1</v>
      </c>
      <c r="L58" s="23">
        <v>934410.07701251004</v>
      </c>
      <c r="M58">
        <v>26.550543600000001</v>
      </c>
      <c r="N58">
        <v>6.4899999999999999E-2</v>
      </c>
      <c r="O58">
        <v>0.1234</v>
      </c>
      <c r="P58">
        <v>-1.6766000000000001</v>
      </c>
      <c r="Q58">
        <v>0.1234</v>
      </c>
      <c r="R58">
        <v>0</v>
      </c>
      <c r="S58">
        <v>0</v>
      </c>
      <c r="T58" s="23">
        <v>24809095.489999998</v>
      </c>
      <c r="U58">
        <v>0</v>
      </c>
    </row>
    <row r="59" spans="1:21" x14ac:dyDescent="0.25">
      <c r="A59" s="24" t="str">
        <f t="shared" si="0"/>
        <v>38343909</v>
      </c>
      <c r="B59">
        <v>58</v>
      </c>
      <c r="C59" t="s">
        <v>74</v>
      </c>
      <c r="D59" t="s">
        <v>93</v>
      </c>
      <c r="E59">
        <v>383</v>
      </c>
      <c r="F59" s="22">
        <v>43909</v>
      </c>
      <c r="G59" t="s">
        <v>99</v>
      </c>
      <c r="H59" t="s">
        <v>95</v>
      </c>
      <c r="I59" t="s">
        <v>98</v>
      </c>
      <c r="J59" t="s">
        <v>301</v>
      </c>
      <c r="K59">
        <v>-1</v>
      </c>
      <c r="L59" s="23">
        <v>934435.59588738997</v>
      </c>
      <c r="M59">
        <v>26.550543600000001</v>
      </c>
      <c r="N59">
        <v>2.7000000000000001E-3</v>
      </c>
      <c r="O59">
        <v>0.12609999999999999</v>
      </c>
      <c r="P59">
        <v>-1.6738999999999999</v>
      </c>
      <c r="Q59">
        <v>0.12609999999999999</v>
      </c>
      <c r="R59">
        <v>0</v>
      </c>
      <c r="S59">
        <v>0</v>
      </c>
      <c r="T59" s="23">
        <v>24809773.030000001</v>
      </c>
      <c r="U59">
        <v>0</v>
      </c>
    </row>
    <row r="60" spans="1:21" x14ac:dyDescent="0.25">
      <c r="A60" s="24" t="str">
        <f t="shared" si="0"/>
        <v>38343910</v>
      </c>
      <c r="B60">
        <v>59</v>
      </c>
      <c r="C60" t="s">
        <v>74</v>
      </c>
      <c r="D60" t="s">
        <v>93</v>
      </c>
      <c r="E60">
        <v>383</v>
      </c>
      <c r="F60" s="22">
        <v>43910</v>
      </c>
      <c r="G60" t="s">
        <v>99</v>
      </c>
      <c r="H60" t="s">
        <v>95</v>
      </c>
      <c r="I60" t="s">
        <v>98</v>
      </c>
      <c r="J60" t="s">
        <v>301</v>
      </c>
      <c r="K60">
        <v>-1</v>
      </c>
      <c r="L60" s="23">
        <v>934485.25777077</v>
      </c>
      <c r="M60">
        <v>26.550543600000001</v>
      </c>
      <c r="N60">
        <v>5.3E-3</v>
      </c>
      <c r="O60">
        <v>0.13150000000000001</v>
      </c>
      <c r="P60">
        <v>-1.6687000000000001</v>
      </c>
      <c r="Q60">
        <v>0.13150000000000001</v>
      </c>
      <c r="R60">
        <v>0</v>
      </c>
      <c r="S60">
        <v>0</v>
      </c>
      <c r="T60" s="23">
        <v>24811091.579999998</v>
      </c>
      <c r="U60">
        <v>0</v>
      </c>
    </row>
    <row r="61" spans="1:21" x14ac:dyDescent="0.25">
      <c r="A61" s="24" t="str">
        <f t="shared" si="0"/>
        <v>38343913</v>
      </c>
      <c r="B61">
        <v>60</v>
      </c>
      <c r="C61" t="s">
        <v>74</v>
      </c>
      <c r="D61" t="s">
        <v>93</v>
      </c>
      <c r="E61">
        <v>383</v>
      </c>
      <c r="F61" s="22">
        <v>43913</v>
      </c>
      <c r="G61" t="s">
        <v>99</v>
      </c>
      <c r="H61" t="s">
        <v>95</v>
      </c>
      <c r="I61" t="s">
        <v>98</v>
      </c>
      <c r="J61" t="s">
        <v>301</v>
      </c>
      <c r="K61">
        <v>-1</v>
      </c>
      <c r="L61" s="23">
        <v>934533.81986498996</v>
      </c>
      <c r="M61">
        <v>26.550543600000001</v>
      </c>
      <c r="N61">
        <v>5.1999999999999998E-3</v>
      </c>
      <c r="O61">
        <v>0.13669999999999999</v>
      </c>
      <c r="P61">
        <v>-1.6636</v>
      </c>
      <c r="Q61">
        <v>0.13669999999999999</v>
      </c>
      <c r="R61">
        <v>0</v>
      </c>
      <c r="S61">
        <v>0</v>
      </c>
      <c r="T61" s="23">
        <v>24812380.93</v>
      </c>
      <c r="U61">
        <v>0</v>
      </c>
    </row>
    <row r="62" spans="1:21" x14ac:dyDescent="0.25">
      <c r="A62" s="24" t="str">
        <f t="shared" si="0"/>
        <v>38343914</v>
      </c>
      <c r="B62">
        <v>61</v>
      </c>
      <c r="C62" t="s">
        <v>74</v>
      </c>
      <c r="D62" t="s">
        <v>93</v>
      </c>
      <c r="E62">
        <v>383</v>
      </c>
      <c r="F62" s="22">
        <v>43914</v>
      </c>
      <c r="G62" t="s">
        <v>99</v>
      </c>
      <c r="H62" t="s">
        <v>95</v>
      </c>
      <c r="I62" t="s">
        <v>98</v>
      </c>
      <c r="J62" t="s">
        <v>301</v>
      </c>
      <c r="K62">
        <v>-1</v>
      </c>
      <c r="L62" s="23">
        <v>934582.83016095997</v>
      </c>
      <c r="M62">
        <v>26.550543600000001</v>
      </c>
      <c r="N62">
        <v>5.1999999999999998E-3</v>
      </c>
      <c r="O62">
        <v>0.1419</v>
      </c>
      <c r="P62">
        <v>-1.6584000000000001</v>
      </c>
      <c r="Q62">
        <v>0.1419</v>
      </c>
      <c r="R62">
        <v>0</v>
      </c>
      <c r="S62">
        <v>0</v>
      </c>
      <c r="T62" s="23">
        <v>24813682.18</v>
      </c>
      <c r="U62">
        <v>0</v>
      </c>
    </row>
    <row r="63" spans="1:21" x14ac:dyDescent="0.25">
      <c r="A63" s="24" t="str">
        <f t="shared" si="0"/>
        <v>38343915</v>
      </c>
      <c r="B63">
        <v>62</v>
      </c>
      <c r="C63" t="s">
        <v>74</v>
      </c>
      <c r="D63" t="s">
        <v>93</v>
      </c>
      <c r="E63">
        <v>383</v>
      </c>
      <c r="F63" s="22">
        <v>43915</v>
      </c>
      <c r="G63" t="s">
        <v>99</v>
      </c>
      <c r="H63" t="s">
        <v>95</v>
      </c>
      <c r="I63" t="s">
        <v>98</v>
      </c>
      <c r="J63" t="s">
        <v>301</v>
      </c>
      <c r="K63">
        <v>-1</v>
      </c>
      <c r="L63" s="23">
        <v>934631.84234013001</v>
      </c>
      <c r="M63">
        <v>26.550543600000001</v>
      </c>
      <c r="N63">
        <v>5.1999999999999998E-3</v>
      </c>
      <c r="O63">
        <v>0.1472</v>
      </c>
      <c r="P63">
        <v>-1.6533</v>
      </c>
      <c r="Q63">
        <v>0.1472</v>
      </c>
      <c r="R63">
        <v>0</v>
      </c>
      <c r="S63">
        <v>0</v>
      </c>
      <c r="T63" s="23">
        <v>24814983.48</v>
      </c>
      <c r="U63">
        <v>0</v>
      </c>
    </row>
    <row r="64" spans="1:21" x14ac:dyDescent="0.25">
      <c r="A64" s="24" t="str">
        <f t="shared" si="0"/>
        <v>38343916</v>
      </c>
      <c r="B64">
        <v>63</v>
      </c>
      <c r="C64" t="s">
        <v>74</v>
      </c>
      <c r="D64" t="s">
        <v>93</v>
      </c>
      <c r="E64">
        <v>383</v>
      </c>
      <c r="F64" s="22">
        <v>43916</v>
      </c>
      <c r="G64" t="s">
        <v>99</v>
      </c>
      <c r="H64" t="s">
        <v>95</v>
      </c>
      <c r="I64" t="s">
        <v>98</v>
      </c>
      <c r="J64" t="s">
        <v>301</v>
      </c>
      <c r="K64">
        <v>-1</v>
      </c>
      <c r="L64" s="23">
        <v>934680.78032120003</v>
      </c>
      <c r="M64">
        <v>26.550543600000001</v>
      </c>
      <c r="N64">
        <v>5.1999999999999998E-3</v>
      </c>
      <c r="O64">
        <v>0.15240000000000001</v>
      </c>
      <c r="P64">
        <v>-1.6480999999999999</v>
      </c>
      <c r="Q64">
        <v>0.15240000000000001</v>
      </c>
      <c r="R64">
        <v>0</v>
      </c>
      <c r="S64">
        <v>0</v>
      </c>
      <c r="T64" s="23">
        <v>24816282.809999999</v>
      </c>
      <c r="U64">
        <v>0</v>
      </c>
    </row>
    <row r="65" spans="1:21" x14ac:dyDescent="0.25">
      <c r="A65" s="24" t="str">
        <f t="shared" si="0"/>
        <v>38343917</v>
      </c>
      <c r="B65">
        <v>64</v>
      </c>
      <c r="C65" t="s">
        <v>74</v>
      </c>
      <c r="D65" t="s">
        <v>93</v>
      </c>
      <c r="E65">
        <v>383</v>
      </c>
      <c r="F65" s="22">
        <v>43917</v>
      </c>
      <c r="G65" t="s">
        <v>99</v>
      </c>
      <c r="H65" t="s">
        <v>95</v>
      </c>
      <c r="I65" t="s">
        <v>98</v>
      </c>
      <c r="J65" t="s">
        <v>301</v>
      </c>
      <c r="K65">
        <v>-1</v>
      </c>
      <c r="L65" s="23">
        <v>934729.80568276998</v>
      </c>
      <c r="M65">
        <v>26.550543600000001</v>
      </c>
      <c r="N65">
        <v>5.1999999999999998E-3</v>
      </c>
      <c r="O65">
        <v>0.15770000000000001</v>
      </c>
      <c r="P65">
        <v>-1.643</v>
      </c>
      <c r="Q65">
        <v>0.15770000000000001</v>
      </c>
      <c r="R65">
        <v>0</v>
      </c>
      <c r="S65">
        <v>0</v>
      </c>
      <c r="T65" s="23">
        <v>24817584.460000001</v>
      </c>
      <c r="U65">
        <v>0</v>
      </c>
    </row>
    <row r="66" spans="1:21" x14ac:dyDescent="0.25">
      <c r="A66" s="24" t="str">
        <f t="shared" si="0"/>
        <v>38343920</v>
      </c>
      <c r="B66">
        <v>65</v>
      </c>
      <c r="C66" t="s">
        <v>74</v>
      </c>
      <c r="D66" t="s">
        <v>93</v>
      </c>
      <c r="E66">
        <v>383</v>
      </c>
      <c r="F66" s="22">
        <v>43920</v>
      </c>
      <c r="G66" t="s">
        <v>99</v>
      </c>
      <c r="H66" t="s">
        <v>95</v>
      </c>
      <c r="I66" t="s">
        <v>98</v>
      </c>
      <c r="J66" t="s">
        <v>301</v>
      </c>
      <c r="K66">
        <v>-1</v>
      </c>
      <c r="L66" s="23">
        <v>934778.83820051001</v>
      </c>
      <c r="M66">
        <v>26.550543600000001</v>
      </c>
      <c r="N66">
        <v>5.1999999999999998E-3</v>
      </c>
      <c r="O66">
        <v>0.16289999999999999</v>
      </c>
      <c r="P66">
        <v>-1.6377999999999999</v>
      </c>
      <c r="Q66">
        <v>0.16289999999999999</v>
      </c>
      <c r="R66">
        <v>0</v>
      </c>
      <c r="S66">
        <v>0</v>
      </c>
      <c r="T66" s="23">
        <v>24818886.300000001</v>
      </c>
      <c r="U66">
        <v>0</v>
      </c>
    </row>
    <row r="67" spans="1:21" x14ac:dyDescent="0.25">
      <c r="A67" s="24" t="str">
        <f t="shared" ref="A67:A130" si="1">E67&amp;F67</f>
        <v>38343921</v>
      </c>
      <c r="B67">
        <v>66</v>
      </c>
      <c r="C67" t="s">
        <v>74</v>
      </c>
      <c r="D67" t="s">
        <v>93</v>
      </c>
      <c r="E67">
        <v>383</v>
      </c>
      <c r="F67" s="22">
        <v>43921</v>
      </c>
      <c r="G67" t="s">
        <v>99</v>
      </c>
      <c r="H67" t="s">
        <v>95</v>
      </c>
      <c r="I67" t="s">
        <v>98</v>
      </c>
      <c r="J67" t="s">
        <v>301</v>
      </c>
      <c r="K67">
        <v>-1</v>
      </c>
      <c r="L67" s="23">
        <v>934827.81158574997</v>
      </c>
      <c r="M67">
        <v>26.550543600000001</v>
      </c>
      <c r="N67">
        <v>5.1999999999999998E-3</v>
      </c>
      <c r="O67">
        <v>0.16819999999999999</v>
      </c>
      <c r="P67">
        <v>-1.6326000000000001</v>
      </c>
      <c r="Q67">
        <v>0.16819999999999999</v>
      </c>
      <c r="R67">
        <v>0</v>
      </c>
      <c r="S67">
        <v>0</v>
      </c>
      <c r="T67" s="23">
        <v>24820186.57</v>
      </c>
      <c r="U67">
        <v>0</v>
      </c>
    </row>
    <row r="68" spans="1:21" x14ac:dyDescent="0.25">
      <c r="A68" s="24" t="str">
        <f t="shared" si="1"/>
        <v>47243892</v>
      </c>
      <c r="B68">
        <v>67</v>
      </c>
      <c r="C68" t="s">
        <v>74</v>
      </c>
      <c r="D68" t="s">
        <v>93</v>
      </c>
      <c r="E68">
        <v>472</v>
      </c>
      <c r="F68" s="22">
        <v>43892</v>
      </c>
      <c r="G68" t="s">
        <v>100</v>
      </c>
      <c r="H68" t="s">
        <v>95</v>
      </c>
      <c r="I68" t="s">
        <v>98</v>
      </c>
      <c r="J68" t="s">
        <v>301</v>
      </c>
      <c r="K68">
        <v>-1</v>
      </c>
      <c r="L68" s="23">
        <v>1719874.0677024201</v>
      </c>
      <c r="M68">
        <v>47.983916090000001</v>
      </c>
      <c r="N68">
        <v>1.18E-2</v>
      </c>
      <c r="O68">
        <v>1.18E-2</v>
      </c>
      <c r="P68">
        <v>1.3092999999999999</v>
      </c>
      <c r="Q68">
        <v>1.18E-2</v>
      </c>
      <c r="R68" s="23">
        <v>250000</v>
      </c>
      <c r="S68">
        <v>0</v>
      </c>
      <c r="T68" s="23">
        <v>82526292.950000003</v>
      </c>
      <c r="U68">
        <v>0</v>
      </c>
    </row>
    <row r="69" spans="1:21" x14ac:dyDescent="0.25">
      <c r="A69" s="24" t="str">
        <f t="shared" si="1"/>
        <v>47243893</v>
      </c>
      <c r="B69">
        <v>68</v>
      </c>
      <c r="C69" t="s">
        <v>74</v>
      </c>
      <c r="D69" t="s">
        <v>93</v>
      </c>
      <c r="E69">
        <v>472</v>
      </c>
      <c r="F69" s="22">
        <v>43893</v>
      </c>
      <c r="G69" t="s">
        <v>100</v>
      </c>
      <c r="H69" t="s">
        <v>95</v>
      </c>
      <c r="I69" t="s">
        <v>98</v>
      </c>
      <c r="J69" t="s">
        <v>301</v>
      </c>
      <c r="K69">
        <v>-1</v>
      </c>
      <c r="L69" s="23">
        <v>1720843.07385675</v>
      </c>
      <c r="M69">
        <v>47.983916090000001</v>
      </c>
      <c r="N69">
        <v>5.6300000000000003E-2</v>
      </c>
      <c r="O69">
        <v>6.8199999999999997E-2</v>
      </c>
      <c r="P69">
        <v>1.3664000000000001</v>
      </c>
      <c r="Q69">
        <v>6.8199999999999997E-2</v>
      </c>
      <c r="R69">
        <v>0</v>
      </c>
      <c r="S69">
        <v>0</v>
      </c>
      <c r="T69" s="23">
        <v>82572789.659999996</v>
      </c>
      <c r="U69">
        <v>0</v>
      </c>
    </row>
    <row r="70" spans="1:21" x14ac:dyDescent="0.25">
      <c r="A70" s="24" t="str">
        <f t="shared" si="1"/>
        <v>47243894</v>
      </c>
      <c r="B70">
        <v>69</v>
      </c>
      <c r="C70" t="s">
        <v>74</v>
      </c>
      <c r="D70" t="s">
        <v>93</v>
      </c>
      <c r="E70">
        <v>472</v>
      </c>
      <c r="F70" s="22">
        <v>43894</v>
      </c>
      <c r="G70" t="s">
        <v>100</v>
      </c>
      <c r="H70" t="s">
        <v>95</v>
      </c>
      <c r="I70" t="s">
        <v>98</v>
      </c>
      <c r="J70" t="s">
        <v>301</v>
      </c>
      <c r="K70">
        <v>-1</v>
      </c>
      <c r="L70" s="23">
        <v>1713986.23208955</v>
      </c>
      <c r="M70">
        <v>47.983916090000001</v>
      </c>
      <c r="N70">
        <v>-0.39850000000000002</v>
      </c>
      <c r="O70">
        <v>-0.33050000000000002</v>
      </c>
      <c r="P70">
        <v>0.96250000000000002</v>
      </c>
      <c r="Q70">
        <v>-0.33050000000000002</v>
      </c>
      <c r="R70">
        <v>0</v>
      </c>
      <c r="S70">
        <v>0</v>
      </c>
      <c r="T70" s="23">
        <v>82243771.540000007</v>
      </c>
      <c r="U70">
        <v>0</v>
      </c>
    </row>
    <row r="71" spans="1:21" x14ac:dyDescent="0.25">
      <c r="A71" s="24" t="str">
        <f t="shared" si="1"/>
        <v>47243895</v>
      </c>
      <c r="B71">
        <v>70</v>
      </c>
      <c r="C71" t="s">
        <v>74</v>
      </c>
      <c r="D71" t="s">
        <v>93</v>
      </c>
      <c r="E71">
        <v>472</v>
      </c>
      <c r="F71" s="22">
        <v>43895</v>
      </c>
      <c r="G71" t="s">
        <v>100</v>
      </c>
      <c r="H71" t="s">
        <v>95</v>
      </c>
      <c r="I71" t="s">
        <v>98</v>
      </c>
      <c r="J71" t="s">
        <v>301</v>
      </c>
      <c r="K71">
        <v>-1</v>
      </c>
      <c r="L71" s="23">
        <v>1706713.9219399199</v>
      </c>
      <c r="M71">
        <v>47.983916090000001</v>
      </c>
      <c r="N71">
        <v>6.2100000000000002E-2</v>
      </c>
      <c r="O71">
        <v>-0.26869999999999999</v>
      </c>
      <c r="P71">
        <v>1.0251999999999999</v>
      </c>
      <c r="Q71">
        <v>-0.26869999999999999</v>
      </c>
      <c r="R71">
        <v>0</v>
      </c>
      <c r="S71" s="23">
        <v>400000</v>
      </c>
      <c r="T71" s="23">
        <v>81894817.620000005</v>
      </c>
      <c r="U71">
        <v>0</v>
      </c>
    </row>
    <row r="72" spans="1:21" x14ac:dyDescent="0.25">
      <c r="A72" s="24" t="str">
        <f t="shared" si="1"/>
        <v>47243896</v>
      </c>
      <c r="B72">
        <v>71</v>
      </c>
      <c r="C72" t="s">
        <v>74</v>
      </c>
      <c r="D72" t="s">
        <v>93</v>
      </c>
      <c r="E72">
        <v>472</v>
      </c>
      <c r="F72" s="22">
        <v>43896</v>
      </c>
      <c r="G72" t="s">
        <v>100</v>
      </c>
      <c r="H72" t="s">
        <v>95</v>
      </c>
      <c r="I72" t="s">
        <v>98</v>
      </c>
      <c r="J72" t="s">
        <v>301</v>
      </c>
      <c r="K72">
        <v>-1</v>
      </c>
      <c r="L72" s="23">
        <v>1706897.129371</v>
      </c>
      <c r="M72">
        <v>47.983916090000001</v>
      </c>
      <c r="N72">
        <v>1.0699999999999999E-2</v>
      </c>
      <c r="O72">
        <v>-0.25800000000000001</v>
      </c>
      <c r="P72">
        <v>1.036</v>
      </c>
      <c r="Q72">
        <v>-0.25800000000000001</v>
      </c>
      <c r="R72">
        <v>0</v>
      </c>
      <c r="S72">
        <v>0</v>
      </c>
      <c r="T72" s="23">
        <v>81903608.629999995</v>
      </c>
      <c r="U72">
        <v>0</v>
      </c>
    </row>
    <row r="73" spans="1:21" x14ac:dyDescent="0.25">
      <c r="A73" s="24" t="str">
        <f t="shared" si="1"/>
        <v>47243899</v>
      </c>
      <c r="B73">
        <v>72</v>
      </c>
      <c r="C73" t="s">
        <v>74</v>
      </c>
      <c r="D73" t="s">
        <v>93</v>
      </c>
      <c r="E73">
        <v>472</v>
      </c>
      <c r="F73" s="22">
        <v>43899</v>
      </c>
      <c r="G73" t="s">
        <v>100</v>
      </c>
      <c r="H73" t="s">
        <v>95</v>
      </c>
      <c r="I73" t="s">
        <v>98</v>
      </c>
      <c r="J73" t="s">
        <v>301</v>
      </c>
      <c r="K73">
        <v>-1</v>
      </c>
      <c r="L73" s="23">
        <v>1705866.8466423601</v>
      </c>
      <c r="M73">
        <v>47.983916090000001</v>
      </c>
      <c r="N73">
        <v>-6.0400000000000002E-2</v>
      </c>
      <c r="O73">
        <v>-0.31819999999999998</v>
      </c>
      <c r="P73">
        <v>0.97499999999999998</v>
      </c>
      <c r="Q73">
        <v>-0.31819999999999998</v>
      </c>
      <c r="R73">
        <v>0</v>
      </c>
      <c r="S73">
        <v>0</v>
      </c>
      <c r="T73" s="23">
        <v>81854171.629999995</v>
      </c>
      <c r="U73">
        <v>0</v>
      </c>
    </row>
    <row r="74" spans="1:21" x14ac:dyDescent="0.25">
      <c r="A74" s="24" t="str">
        <f t="shared" si="1"/>
        <v>47243900</v>
      </c>
      <c r="B74">
        <v>73</v>
      </c>
      <c r="C74" t="s">
        <v>74</v>
      </c>
      <c r="D74" t="s">
        <v>93</v>
      </c>
      <c r="E74">
        <v>472</v>
      </c>
      <c r="F74" s="22">
        <v>43900</v>
      </c>
      <c r="G74" t="s">
        <v>100</v>
      </c>
      <c r="H74" t="s">
        <v>95</v>
      </c>
      <c r="I74" t="s">
        <v>98</v>
      </c>
      <c r="J74" t="s">
        <v>301</v>
      </c>
      <c r="K74">
        <v>-1</v>
      </c>
      <c r="L74" s="23">
        <v>1705807.5761569201</v>
      </c>
      <c r="M74">
        <v>47.983916090000001</v>
      </c>
      <c r="N74">
        <v>-3.5000000000000001E-3</v>
      </c>
      <c r="O74">
        <v>-0.3216</v>
      </c>
      <c r="P74">
        <v>0.97150000000000003</v>
      </c>
      <c r="Q74">
        <v>-0.3216</v>
      </c>
      <c r="R74">
        <v>0</v>
      </c>
      <c r="S74">
        <v>0</v>
      </c>
      <c r="T74" s="23">
        <v>81851327.599999994</v>
      </c>
      <c r="U74">
        <v>0</v>
      </c>
    </row>
    <row r="75" spans="1:21" x14ac:dyDescent="0.25">
      <c r="A75" s="24" t="str">
        <f t="shared" si="1"/>
        <v>47243901</v>
      </c>
      <c r="B75">
        <v>74</v>
      </c>
      <c r="C75" t="s">
        <v>74</v>
      </c>
      <c r="D75" t="s">
        <v>93</v>
      </c>
      <c r="E75">
        <v>472</v>
      </c>
      <c r="F75" s="22">
        <v>43901</v>
      </c>
      <c r="G75" t="s">
        <v>100</v>
      </c>
      <c r="H75" t="s">
        <v>95</v>
      </c>
      <c r="I75" t="s">
        <v>98</v>
      </c>
      <c r="J75" t="s">
        <v>301</v>
      </c>
      <c r="K75">
        <v>-1</v>
      </c>
      <c r="L75" s="23">
        <v>1705730.5019974699</v>
      </c>
      <c r="M75">
        <v>47.983916090000001</v>
      </c>
      <c r="N75">
        <v>-4.4999999999999997E-3</v>
      </c>
      <c r="O75">
        <v>-0.3261</v>
      </c>
      <c r="P75">
        <v>0.96699999999999997</v>
      </c>
      <c r="Q75">
        <v>-0.3261</v>
      </c>
      <c r="R75">
        <v>0</v>
      </c>
      <c r="S75">
        <v>0</v>
      </c>
      <c r="T75" s="23">
        <v>81847629.280000001</v>
      </c>
      <c r="U75">
        <v>0</v>
      </c>
    </row>
    <row r="76" spans="1:21" x14ac:dyDescent="0.25">
      <c r="A76" s="24" t="str">
        <f t="shared" si="1"/>
        <v>47243902</v>
      </c>
      <c r="B76">
        <v>75</v>
      </c>
      <c r="C76" t="s">
        <v>74</v>
      </c>
      <c r="D76" t="s">
        <v>93</v>
      </c>
      <c r="E76">
        <v>472</v>
      </c>
      <c r="F76" s="22">
        <v>43902</v>
      </c>
      <c r="G76" t="s">
        <v>100</v>
      </c>
      <c r="H76" t="s">
        <v>95</v>
      </c>
      <c r="I76" t="s">
        <v>98</v>
      </c>
      <c r="J76" t="s">
        <v>301</v>
      </c>
      <c r="K76">
        <v>-1</v>
      </c>
      <c r="L76" s="23">
        <v>1709706.4350922599</v>
      </c>
      <c r="M76">
        <v>47.983916090000001</v>
      </c>
      <c r="N76">
        <v>0.2331</v>
      </c>
      <c r="O76">
        <v>-9.3799999999999994E-2</v>
      </c>
      <c r="P76">
        <v>1.2022999999999999</v>
      </c>
      <c r="Q76">
        <v>-9.3799999999999994E-2</v>
      </c>
      <c r="R76">
        <v>0</v>
      </c>
      <c r="S76">
        <v>0</v>
      </c>
      <c r="T76" s="23">
        <v>82038410.120000005</v>
      </c>
      <c r="U76">
        <v>0</v>
      </c>
    </row>
    <row r="77" spans="1:21" x14ac:dyDescent="0.25">
      <c r="A77" s="24" t="str">
        <f t="shared" si="1"/>
        <v>47243903</v>
      </c>
      <c r="B77">
        <v>76</v>
      </c>
      <c r="C77" t="s">
        <v>74</v>
      </c>
      <c r="D77" t="s">
        <v>93</v>
      </c>
      <c r="E77">
        <v>472</v>
      </c>
      <c r="F77" s="22">
        <v>43903</v>
      </c>
      <c r="G77" t="s">
        <v>100</v>
      </c>
      <c r="H77" t="s">
        <v>95</v>
      </c>
      <c r="I77" t="s">
        <v>98</v>
      </c>
      <c r="J77" t="s">
        <v>301</v>
      </c>
      <c r="K77">
        <v>-1</v>
      </c>
      <c r="L77" s="23">
        <v>1707142.8554592601</v>
      </c>
      <c r="M77">
        <v>47.983916090000001</v>
      </c>
      <c r="N77">
        <v>-0.14990000000000001</v>
      </c>
      <c r="O77">
        <v>-0.24360000000000001</v>
      </c>
      <c r="P77">
        <v>1.0506</v>
      </c>
      <c r="Q77">
        <v>-0.24360000000000001</v>
      </c>
      <c r="R77">
        <v>0</v>
      </c>
      <c r="S77">
        <v>0</v>
      </c>
      <c r="T77" s="23">
        <v>81915399.530000001</v>
      </c>
      <c r="U77">
        <v>0</v>
      </c>
    </row>
    <row r="78" spans="1:21" x14ac:dyDescent="0.25">
      <c r="A78" s="24" t="str">
        <f t="shared" si="1"/>
        <v>47243906</v>
      </c>
      <c r="B78">
        <v>77</v>
      </c>
      <c r="C78" t="s">
        <v>74</v>
      </c>
      <c r="D78" t="s">
        <v>93</v>
      </c>
      <c r="E78">
        <v>472</v>
      </c>
      <c r="F78" s="22">
        <v>43906</v>
      </c>
      <c r="G78" t="s">
        <v>100</v>
      </c>
      <c r="H78" t="s">
        <v>95</v>
      </c>
      <c r="I78" t="s">
        <v>98</v>
      </c>
      <c r="J78" t="s">
        <v>301</v>
      </c>
      <c r="K78">
        <v>-1</v>
      </c>
      <c r="L78" s="23">
        <v>1719783.8297570299</v>
      </c>
      <c r="M78">
        <v>47.983916090000001</v>
      </c>
      <c r="N78">
        <v>0.74050000000000005</v>
      </c>
      <c r="O78">
        <v>0.49509999999999998</v>
      </c>
      <c r="P78">
        <v>1.7988</v>
      </c>
      <c r="Q78">
        <v>0.49509999999999998</v>
      </c>
      <c r="R78">
        <v>0</v>
      </c>
      <c r="S78">
        <v>0</v>
      </c>
      <c r="T78" s="23">
        <v>82521962.980000004</v>
      </c>
      <c r="U78">
        <v>0</v>
      </c>
    </row>
    <row r="79" spans="1:21" x14ac:dyDescent="0.25">
      <c r="A79" s="24" t="str">
        <f t="shared" si="1"/>
        <v>47243907</v>
      </c>
      <c r="B79">
        <v>78</v>
      </c>
      <c r="C79" t="s">
        <v>74</v>
      </c>
      <c r="D79" t="s">
        <v>93</v>
      </c>
      <c r="E79">
        <v>472</v>
      </c>
      <c r="F79" s="22">
        <v>43907</v>
      </c>
      <c r="G79" t="s">
        <v>100</v>
      </c>
      <c r="H79" t="s">
        <v>95</v>
      </c>
      <c r="I79" t="s">
        <v>98</v>
      </c>
      <c r="J79" t="s">
        <v>301</v>
      </c>
      <c r="K79">
        <v>-1</v>
      </c>
      <c r="L79" s="23">
        <v>1708394.3914924399</v>
      </c>
      <c r="M79">
        <v>47.983916090000001</v>
      </c>
      <c r="N79">
        <v>1.2699999999999999E-2</v>
      </c>
      <c r="O79">
        <v>0.50780000000000003</v>
      </c>
      <c r="P79">
        <v>1.8118000000000001</v>
      </c>
      <c r="Q79">
        <v>0.50780000000000003</v>
      </c>
      <c r="R79">
        <v>0</v>
      </c>
      <c r="S79" s="23">
        <v>557000</v>
      </c>
      <c r="T79" s="23">
        <v>81975453.129999995</v>
      </c>
      <c r="U79">
        <v>0</v>
      </c>
    </row>
    <row r="80" spans="1:21" x14ac:dyDescent="0.25">
      <c r="A80" s="24" t="str">
        <f t="shared" si="1"/>
        <v>47243908</v>
      </c>
      <c r="B80">
        <v>79</v>
      </c>
      <c r="C80" t="s">
        <v>74</v>
      </c>
      <c r="D80" t="s">
        <v>93</v>
      </c>
      <c r="E80">
        <v>472</v>
      </c>
      <c r="F80" s="22">
        <v>43908</v>
      </c>
      <c r="G80" t="s">
        <v>100</v>
      </c>
      <c r="H80" t="s">
        <v>95</v>
      </c>
      <c r="I80" t="s">
        <v>98</v>
      </c>
      <c r="J80" t="s">
        <v>301</v>
      </c>
      <c r="K80">
        <v>-1</v>
      </c>
      <c r="L80" s="23">
        <v>1708297.0986830899</v>
      </c>
      <c r="M80">
        <v>47.983916090000001</v>
      </c>
      <c r="N80">
        <v>-5.7000000000000002E-3</v>
      </c>
      <c r="O80">
        <v>0.50209999999999999</v>
      </c>
      <c r="P80">
        <v>1.806</v>
      </c>
      <c r="Q80">
        <v>0.50209999999999999</v>
      </c>
      <c r="R80">
        <v>0</v>
      </c>
      <c r="S80">
        <v>0</v>
      </c>
      <c r="T80" s="23">
        <v>81970784.640000001</v>
      </c>
      <c r="U80">
        <v>0</v>
      </c>
    </row>
    <row r="81" spans="1:21" x14ac:dyDescent="0.25">
      <c r="A81" s="24" t="str">
        <f t="shared" si="1"/>
        <v>47243909</v>
      </c>
      <c r="B81">
        <v>80</v>
      </c>
      <c r="C81" t="s">
        <v>74</v>
      </c>
      <c r="D81" t="s">
        <v>93</v>
      </c>
      <c r="E81">
        <v>472</v>
      </c>
      <c r="F81" s="22">
        <v>43909</v>
      </c>
      <c r="G81" t="s">
        <v>100</v>
      </c>
      <c r="H81" t="s">
        <v>95</v>
      </c>
      <c r="I81" t="s">
        <v>98</v>
      </c>
      <c r="J81" t="s">
        <v>301</v>
      </c>
      <c r="K81">
        <v>-1</v>
      </c>
      <c r="L81" s="23">
        <v>1707908.4213612</v>
      </c>
      <c r="M81">
        <v>47.983916090000001</v>
      </c>
      <c r="N81">
        <v>-2.2800000000000001E-2</v>
      </c>
      <c r="O81">
        <v>0.47920000000000001</v>
      </c>
      <c r="P81">
        <v>1.7827999999999999</v>
      </c>
      <c r="Q81">
        <v>0.47920000000000001</v>
      </c>
      <c r="R81">
        <v>0</v>
      </c>
      <c r="S81">
        <v>0</v>
      </c>
      <c r="T81" s="23">
        <v>81952134.379999995</v>
      </c>
      <c r="U81">
        <v>0</v>
      </c>
    </row>
    <row r="82" spans="1:21" x14ac:dyDescent="0.25">
      <c r="A82" s="24" t="str">
        <f t="shared" si="1"/>
        <v>47243910</v>
      </c>
      <c r="B82">
        <v>81</v>
      </c>
      <c r="C82" t="s">
        <v>74</v>
      </c>
      <c r="D82" t="s">
        <v>93</v>
      </c>
      <c r="E82">
        <v>472</v>
      </c>
      <c r="F82" s="22">
        <v>43910</v>
      </c>
      <c r="G82" t="s">
        <v>100</v>
      </c>
      <c r="H82" t="s">
        <v>95</v>
      </c>
      <c r="I82" t="s">
        <v>98</v>
      </c>
      <c r="J82" t="s">
        <v>301</v>
      </c>
      <c r="K82">
        <v>-1</v>
      </c>
      <c r="L82" s="23">
        <v>1707907.5168914599</v>
      </c>
      <c r="M82">
        <v>47.983916090000001</v>
      </c>
      <c r="N82">
        <v>-1E-4</v>
      </c>
      <c r="O82">
        <v>0.47920000000000001</v>
      </c>
      <c r="P82">
        <v>1.7827999999999999</v>
      </c>
      <c r="Q82">
        <v>0.47920000000000001</v>
      </c>
      <c r="R82">
        <v>0</v>
      </c>
      <c r="S82">
        <v>0</v>
      </c>
      <c r="T82" s="23">
        <v>81952090.980000004</v>
      </c>
      <c r="U82">
        <v>0</v>
      </c>
    </row>
    <row r="83" spans="1:21" x14ac:dyDescent="0.25">
      <c r="A83" s="24" t="str">
        <f t="shared" si="1"/>
        <v>47243913</v>
      </c>
      <c r="B83">
        <v>82</v>
      </c>
      <c r="C83" t="s">
        <v>74</v>
      </c>
      <c r="D83" t="s">
        <v>93</v>
      </c>
      <c r="E83">
        <v>472</v>
      </c>
      <c r="F83" s="22">
        <v>43913</v>
      </c>
      <c r="G83" t="s">
        <v>100</v>
      </c>
      <c r="H83" t="s">
        <v>95</v>
      </c>
      <c r="I83" t="s">
        <v>98</v>
      </c>
      <c r="J83" t="s">
        <v>301</v>
      </c>
      <c r="K83">
        <v>-1</v>
      </c>
      <c r="L83" s="23">
        <v>1687116.12424796</v>
      </c>
      <c r="M83">
        <v>47.983916090000001</v>
      </c>
      <c r="N83">
        <v>-0.1118</v>
      </c>
      <c r="O83">
        <v>0.36680000000000001</v>
      </c>
      <c r="P83">
        <v>1.6689000000000001</v>
      </c>
      <c r="Q83">
        <v>0.36680000000000001</v>
      </c>
      <c r="R83">
        <v>0</v>
      </c>
      <c r="S83" s="23">
        <v>906000</v>
      </c>
      <c r="T83" s="23">
        <v>80954438.540000007</v>
      </c>
      <c r="U83">
        <v>0</v>
      </c>
    </row>
    <row r="84" spans="1:21" x14ac:dyDescent="0.25">
      <c r="A84" s="24" t="str">
        <f t="shared" si="1"/>
        <v>47243914</v>
      </c>
      <c r="B84">
        <v>83</v>
      </c>
      <c r="C84" t="s">
        <v>74</v>
      </c>
      <c r="D84" t="s">
        <v>93</v>
      </c>
      <c r="E84">
        <v>472</v>
      </c>
      <c r="F84" s="22">
        <v>43914</v>
      </c>
      <c r="G84" t="s">
        <v>100</v>
      </c>
      <c r="H84" t="s">
        <v>95</v>
      </c>
      <c r="I84" t="s">
        <v>98</v>
      </c>
      <c r="J84" t="s">
        <v>301</v>
      </c>
      <c r="K84">
        <v>-1</v>
      </c>
      <c r="L84" s="23">
        <v>1687032.3317956601</v>
      </c>
      <c r="M84">
        <v>47.983916090000001</v>
      </c>
      <c r="N84">
        <v>-5.0000000000000001E-3</v>
      </c>
      <c r="O84">
        <v>0.36180000000000001</v>
      </c>
      <c r="P84">
        <v>1.6638999999999999</v>
      </c>
      <c r="Q84">
        <v>0.36180000000000001</v>
      </c>
      <c r="R84">
        <v>0</v>
      </c>
      <c r="S84">
        <v>0</v>
      </c>
      <c r="T84" s="23">
        <v>80950417.849999994</v>
      </c>
      <c r="U84">
        <v>0</v>
      </c>
    </row>
    <row r="85" spans="1:21" x14ac:dyDescent="0.25">
      <c r="A85" s="24" t="str">
        <f t="shared" si="1"/>
        <v>47243915</v>
      </c>
      <c r="B85">
        <v>84</v>
      </c>
      <c r="C85" t="s">
        <v>74</v>
      </c>
      <c r="D85" t="s">
        <v>93</v>
      </c>
      <c r="E85">
        <v>472</v>
      </c>
      <c r="F85" s="22">
        <v>43915</v>
      </c>
      <c r="G85" t="s">
        <v>100</v>
      </c>
      <c r="H85" t="s">
        <v>95</v>
      </c>
      <c r="I85" t="s">
        <v>98</v>
      </c>
      <c r="J85" t="s">
        <v>301</v>
      </c>
      <c r="K85">
        <v>-1</v>
      </c>
      <c r="L85" s="23">
        <v>1687031.2041261301</v>
      </c>
      <c r="M85">
        <v>47.983916090000001</v>
      </c>
      <c r="N85">
        <v>-1E-4</v>
      </c>
      <c r="O85">
        <v>0.36180000000000001</v>
      </c>
      <c r="P85">
        <v>1.6637999999999999</v>
      </c>
      <c r="Q85">
        <v>0.36180000000000001</v>
      </c>
      <c r="R85">
        <v>0</v>
      </c>
      <c r="S85">
        <v>0</v>
      </c>
      <c r="T85" s="23">
        <v>80950363.739999995</v>
      </c>
      <c r="U85">
        <v>0</v>
      </c>
    </row>
    <row r="86" spans="1:21" x14ac:dyDescent="0.25">
      <c r="A86" s="24" t="str">
        <f t="shared" si="1"/>
        <v>47243916</v>
      </c>
      <c r="B86">
        <v>85</v>
      </c>
      <c r="C86" t="s">
        <v>74</v>
      </c>
      <c r="D86" t="s">
        <v>93</v>
      </c>
      <c r="E86">
        <v>472</v>
      </c>
      <c r="F86" s="22">
        <v>43916</v>
      </c>
      <c r="G86" t="s">
        <v>100</v>
      </c>
      <c r="H86" t="s">
        <v>95</v>
      </c>
      <c r="I86" t="s">
        <v>98</v>
      </c>
      <c r="J86" t="s">
        <v>301</v>
      </c>
      <c r="K86">
        <v>-1</v>
      </c>
      <c r="L86" s="23">
        <v>1687029.5475293701</v>
      </c>
      <c r="M86">
        <v>47.983916090000001</v>
      </c>
      <c r="N86">
        <v>-1E-4</v>
      </c>
      <c r="O86">
        <v>0.36170000000000002</v>
      </c>
      <c r="P86">
        <v>1.6637</v>
      </c>
      <c r="Q86">
        <v>0.36170000000000002</v>
      </c>
      <c r="R86">
        <v>0</v>
      </c>
      <c r="S86">
        <v>0</v>
      </c>
      <c r="T86" s="23">
        <v>80950284.25</v>
      </c>
      <c r="U86">
        <v>0</v>
      </c>
    </row>
    <row r="87" spans="1:21" x14ac:dyDescent="0.25">
      <c r="A87" s="24" t="str">
        <f t="shared" si="1"/>
        <v>47243917</v>
      </c>
      <c r="B87">
        <v>86</v>
      </c>
      <c r="C87" t="s">
        <v>74</v>
      </c>
      <c r="D87" t="s">
        <v>93</v>
      </c>
      <c r="E87">
        <v>472</v>
      </c>
      <c r="F87" s="22">
        <v>43917</v>
      </c>
      <c r="G87" t="s">
        <v>100</v>
      </c>
      <c r="H87" t="s">
        <v>95</v>
      </c>
      <c r="I87" t="s">
        <v>98</v>
      </c>
      <c r="J87" t="s">
        <v>301</v>
      </c>
      <c r="K87">
        <v>-1</v>
      </c>
      <c r="L87" s="23">
        <v>1686897.29092097</v>
      </c>
      <c r="M87">
        <v>47.983916090000001</v>
      </c>
      <c r="N87">
        <v>-7.7999999999999996E-3</v>
      </c>
      <c r="O87">
        <v>0.3538</v>
      </c>
      <c r="P87">
        <v>1.6556999999999999</v>
      </c>
      <c r="Q87">
        <v>0.3538</v>
      </c>
      <c r="R87">
        <v>0</v>
      </c>
      <c r="S87">
        <v>0</v>
      </c>
      <c r="T87" s="23">
        <v>80943938.060000002</v>
      </c>
      <c r="U87">
        <v>0</v>
      </c>
    </row>
    <row r="88" spans="1:21" x14ac:dyDescent="0.25">
      <c r="A88" s="24" t="str">
        <f t="shared" si="1"/>
        <v>47243920</v>
      </c>
      <c r="B88">
        <v>87</v>
      </c>
      <c r="C88" t="s">
        <v>74</v>
      </c>
      <c r="D88" t="s">
        <v>93</v>
      </c>
      <c r="E88">
        <v>472</v>
      </c>
      <c r="F88" s="22">
        <v>43920</v>
      </c>
      <c r="G88" t="s">
        <v>100</v>
      </c>
      <c r="H88" t="s">
        <v>95</v>
      </c>
      <c r="I88" t="s">
        <v>98</v>
      </c>
      <c r="J88" t="s">
        <v>301</v>
      </c>
      <c r="K88">
        <v>-1</v>
      </c>
      <c r="L88" s="23">
        <v>1688419.5668407399</v>
      </c>
      <c r="M88">
        <v>47.983916090000001</v>
      </c>
      <c r="N88">
        <v>0.67579999999999996</v>
      </c>
      <c r="O88">
        <v>1.032</v>
      </c>
      <c r="P88">
        <v>2.3428</v>
      </c>
      <c r="Q88">
        <v>1.032</v>
      </c>
      <c r="R88">
        <v>0</v>
      </c>
      <c r="S88" s="23">
        <v>474000</v>
      </c>
      <c r="T88" s="23">
        <v>81016982.819999993</v>
      </c>
      <c r="U88">
        <v>0</v>
      </c>
    </row>
    <row r="89" spans="1:21" x14ac:dyDescent="0.25">
      <c r="A89" s="24" t="str">
        <f t="shared" si="1"/>
        <v>47243921</v>
      </c>
      <c r="B89">
        <v>88</v>
      </c>
      <c r="C89" t="s">
        <v>74</v>
      </c>
      <c r="D89" t="s">
        <v>93</v>
      </c>
      <c r="E89">
        <v>472</v>
      </c>
      <c r="F89" s="22">
        <v>43921</v>
      </c>
      <c r="G89" t="s">
        <v>100</v>
      </c>
      <c r="H89" t="s">
        <v>95</v>
      </c>
      <c r="I89" t="s">
        <v>98</v>
      </c>
      <c r="J89" t="s">
        <v>301</v>
      </c>
      <c r="K89">
        <v>-1</v>
      </c>
      <c r="L89" s="23">
        <v>1687716.5956631301</v>
      </c>
      <c r="M89">
        <v>47.983916090000001</v>
      </c>
      <c r="N89">
        <v>-4.1599999999999998E-2</v>
      </c>
      <c r="O89">
        <v>0.99</v>
      </c>
      <c r="P89">
        <v>2.3001</v>
      </c>
      <c r="Q89">
        <v>0.99</v>
      </c>
      <c r="R89">
        <v>0</v>
      </c>
      <c r="S89">
        <v>0</v>
      </c>
      <c r="T89" s="23">
        <v>80983251.510000005</v>
      </c>
      <c r="U89">
        <v>0</v>
      </c>
    </row>
    <row r="90" spans="1:21" x14ac:dyDescent="0.25">
      <c r="A90" s="24" t="str">
        <f t="shared" si="1"/>
        <v>47443892</v>
      </c>
      <c r="B90">
        <v>89</v>
      </c>
      <c r="C90" t="s">
        <v>74</v>
      </c>
      <c r="D90" t="s">
        <v>93</v>
      </c>
      <c r="E90">
        <v>474</v>
      </c>
      <c r="F90" s="22">
        <v>43892</v>
      </c>
      <c r="G90" t="s">
        <v>101</v>
      </c>
      <c r="H90" t="s">
        <v>95</v>
      </c>
      <c r="I90" t="s">
        <v>98</v>
      </c>
      <c r="J90" t="s">
        <v>301</v>
      </c>
      <c r="K90">
        <v>-1</v>
      </c>
      <c r="L90" s="23">
        <v>346796.18918887002</v>
      </c>
      <c r="M90">
        <v>523.94915553999999</v>
      </c>
      <c r="N90">
        <v>4.36E-2</v>
      </c>
      <c r="O90">
        <v>4.36E-2</v>
      </c>
      <c r="P90">
        <v>0.41349999999999998</v>
      </c>
      <c r="Q90">
        <v>4.36E-2</v>
      </c>
      <c r="R90">
        <v>0</v>
      </c>
      <c r="S90">
        <v>0</v>
      </c>
      <c r="T90" s="23">
        <v>181703570.47</v>
      </c>
      <c r="U90">
        <v>0</v>
      </c>
    </row>
    <row r="91" spans="1:21" x14ac:dyDescent="0.25">
      <c r="A91" s="24" t="str">
        <f t="shared" si="1"/>
        <v>47443893</v>
      </c>
      <c r="B91">
        <v>90</v>
      </c>
      <c r="C91" t="s">
        <v>74</v>
      </c>
      <c r="D91" t="s">
        <v>93</v>
      </c>
      <c r="E91">
        <v>474</v>
      </c>
      <c r="F91" s="22">
        <v>43893</v>
      </c>
      <c r="G91" t="s">
        <v>101</v>
      </c>
      <c r="H91" t="s">
        <v>95</v>
      </c>
      <c r="I91" t="s">
        <v>98</v>
      </c>
      <c r="J91" t="s">
        <v>301</v>
      </c>
      <c r="K91">
        <v>-1</v>
      </c>
      <c r="L91" s="23">
        <v>347018.09570169001</v>
      </c>
      <c r="M91">
        <v>523.94915553999999</v>
      </c>
      <c r="N91">
        <v>6.4000000000000001E-2</v>
      </c>
      <c r="O91">
        <v>0.1076</v>
      </c>
      <c r="P91">
        <v>0.4778</v>
      </c>
      <c r="Q91">
        <v>0.1076</v>
      </c>
      <c r="R91">
        <v>0</v>
      </c>
      <c r="S91">
        <v>0</v>
      </c>
      <c r="T91" s="23">
        <v>181819838.19999999</v>
      </c>
      <c r="U91">
        <v>0</v>
      </c>
    </row>
    <row r="92" spans="1:21" x14ac:dyDescent="0.25">
      <c r="A92" s="24" t="str">
        <f t="shared" si="1"/>
        <v>47443894</v>
      </c>
      <c r="B92">
        <v>91</v>
      </c>
      <c r="C92" t="s">
        <v>74</v>
      </c>
      <c r="D92" t="s">
        <v>93</v>
      </c>
      <c r="E92">
        <v>474</v>
      </c>
      <c r="F92" s="22">
        <v>43894</v>
      </c>
      <c r="G92" t="s">
        <v>101</v>
      </c>
      <c r="H92" t="s">
        <v>95</v>
      </c>
      <c r="I92" t="s">
        <v>98</v>
      </c>
      <c r="J92" t="s">
        <v>301</v>
      </c>
      <c r="K92">
        <v>-1</v>
      </c>
      <c r="L92" s="23">
        <v>347169.47332901001</v>
      </c>
      <c r="M92">
        <v>523.94915553999999</v>
      </c>
      <c r="N92">
        <v>4.36E-2</v>
      </c>
      <c r="O92">
        <v>0.15129999999999999</v>
      </c>
      <c r="P92">
        <v>0.52159999999999995</v>
      </c>
      <c r="Q92">
        <v>0.15129999999999999</v>
      </c>
      <c r="R92">
        <v>0</v>
      </c>
      <c r="S92">
        <v>0</v>
      </c>
      <c r="T92" s="23">
        <v>181899152.38</v>
      </c>
      <c r="U92">
        <v>0</v>
      </c>
    </row>
    <row r="93" spans="1:21" x14ac:dyDescent="0.25">
      <c r="A93" s="24" t="str">
        <f t="shared" si="1"/>
        <v>47443895</v>
      </c>
      <c r="B93">
        <v>92</v>
      </c>
      <c r="C93" t="s">
        <v>74</v>
      </c>
      <c r="D93" t="s">
        <v>93</v>
      </c>
      <c r="E93">
        <v>474</v>
      </c>
      <c r="F93" s="22">
        <v>43895</v>
      </c>
      <c r="G93" t="s">
        <v>101</v>
      </c>
      <c r="H93" t="s">
        <v>95</v>
      </c>
      <c r="I93" t="s">
        <v>98</v>
      </c>
      <c r="J93" t="s">
        <v>301</v>
      </c>
      <c r="K93">
        <v>-1</v>
      </c>
      <c r="L93" s="23">
        <v>347043.67772594001</v>
      </c>
      <c r="M93">
        <v>523.94915553999999</v>
      </c>
      <c r="N93">
        <v>-3.6200000000000003E-2</v>
      </c>
      <c r="O93">
        <v>0.115</v>
      </c>
      <c r="P93">
        <v>0.48520000000000002</v>
      </c>
      <c r="Q93">
        <v>0.115</v>
      </c>
      <c r="R93">
        <v>0</v>
      </c>
      <c r="S93">
        <v>0</v>
      </c>
      <c r="T93" s="23">
        <v>181833241.88</v>
      </c>
      <c r="U93">
        <v>0</v>
      </c>
    </row>
    <row r="94" spans="1:21" x14ac:dyDescent="0.25">
      <c r="A94" s="24" t="str">
        <f t="shared" si="1"/>
        <v>47443896</v>
      </c>
      <c r="B94">
        <v>93</v>
      </c>
      <c r="C94" t="s">
        <v>74</v>
      </c>
      <c r="D94" t="s">
        <v>93</v>
      </c>
      <c r="E94">
        <v>474</v>
      </c>
      <c r="F94" s="22">
        <v>43896</v>
      </c>
      <c r="G94" t="s">
        <v>101</v>
      </c>
      <c r="H94" t="s">
        <v>95</v>
      </c>
      <c r="I94" t="s">
        <v>98</v>
      </c>
      <c r="J94" t="s">
        <v>301</v>
      </c>
      <c r="K94">
        <v>-1</v>
      </c>
      <c r="L94" s="23">
        <v>347150.94355393999</v>
      </c>
      <c r="M94">
        <v>523.94915553999999</v>
      </c>
      <c r="N94">
        <v>3.09E-2</v>
      </c>
      <c r="O94">
        <v>0.14599999999999999</v>
      </c>
      <c r="P94">
        <v>0.51619999999999999</v>
      </c>
      <c r="Q94">
        <v>0.14599999999999999</v>
      </c>
      <c r="R94">
        <v>0</v>
      </c>
      <c r="S94">
        <v>0</v>
      </c>
      <c r="T94" s="23">
        <v>181889443.72</v>
      </c>
      <c r="U94">
        <v>0</v>
      </c>
    </row>
    <row r="95" spans="1:21" x14ac:dyDescent="0.25">
      <c r="A95" s="24" t="str">
        <f t="shared" si="1"/>
        <v>47443899</v>
      </c>
      <c r="B95">
        <v>94</v>
      </c>
      <c r="C95" t="s">
        <v>74</v>
      </c>
      <c r="D95" t="s">
        <v>93</v>
      </c>
      <c r="E95">
        <v>474</v>
      </c>
      <c r="F95" s="22">
        <v>43899</v>
      </c>
      <c r="G95" t="s">
        <v>101</v>
      </c>
      <c r="H95" t="s">
        <v>95</v>
      </c>
      <c r="I95" t="s">
        <v>98</v>
      </c>
      <c r="J95" t="s">
        <v>301</v>
      </c>
      <c r="K95">
        <v>-1</v>
      </c>
      <c r="L95" s="23">
        <v>347102.81481905002</v>
      </c>
      <c r="M95">
        <v>523.94915553999999</v>
      </c>
      <c r="N95">
        <v>-1.3899999999999999E-2</v>
      </c>
      <c r="O95">
        <v>0.1321</v>
      </c>
      <c r="P95">
        <v>0.50229999999999997</v>
      </c>
      <c r="Q95">
        <v>0.1321</v>
      </c>
      <c r="R95">
        <v>0</v>
      </c>
      <c r="S95">
        <v>0</v>
      </c>
      <c r="T95" s="23">
        <v>181864226.71000001</v>
      </c>
      <c r="U95">
        <v>0</v>
      </c>
    </row>
    <row r="96" spans="1:21" x14ac:dyDescent="0.25">
      <c r="A96" s="24" t="str">
        <f t="shared" si="1"/>
        <v>47443900</v>
      </c>
      <c r="B96">
        <v>95</v>
      </c>
      <c r="C96" t="s">
        <v>74</v>
      </c>
      <c r="D96" t="s">
        <v>93</v>
      </c>
      <c r="E96">
        <v>474</v>
      </c>
      <c r="F96" s="22">
        <v>43900</v>
      </c>
      <c r="G96" t="s">
        <v>101</v>
      </c>
      <c r="H96" t="s">
        <v>95</v>
      </c>
      <c r="I96" t="s">
        <v>98</v>
      </c>
      <c r="J96" t="s">
        <v>301</v>
      </c>
      <c r="K96">
        <v>-1</v>
      </c>
      <c r="L96" s="23">
        <v>347076.69858267001</v>
      </c>
      <c r="M96">
        <v>523.94915553999999</v>
      </c>
      <c r="N96">
        <v>-7.4999999999999997E-3</v>
      </c>
      <c r="O96">
        <v>0.1246</v>
      </c>
      <c r="P96">
        <v>0.49469999999999997</v>
      </c>
      <c r="Q96">
        <v>0.1246</v>
      </c>
      <c r="R96">
        <v>0</v>
      </c>
      <c r="S96">
        <v>0</v>
      </c>
      <c r="T96" s="23">
        <v>181850543.13</v>
      </c>
      <c r="U96">
        <v>0</v>
      </c>
    </row>
    <row r="97" spans="1:21" x14ac:dyDescent="0.25">
      <c r="A97" s="24" t="str">
        <f t="shared" si="1"/>
        <v>47443901</v>
      </c>
      <c r="B97">
        <v>96</v>
      </c>
      <c r="C97" t="s">
        <v>74</v>
      </c>
      <c r="D97" t="s">
        <v>93</v>
      </c>
      <c r="E97">
        <v>474</v>
      </c>
      <c r="F97" s="22">
        <v>43901</v>
      </c>
      <c r="G97" t="s">
        <v>101</v>
      </c>
      <c r="H97" t="s">
        <v>95</v>
      </c>
      <c r="I97" t="s">
        <v>98</v>
      </c>
      <c r="J97" t="s">
        <v>301</v>
      </c>
      <c r="K97">
        <v>-1</v>
      </c>
      <c r="L97" s="23">
        <v>347141.30227491999</v>
      </c>
      <c r="M97">
        <v>523.94915553999999</v>
      </c>
      <c r="N97">
        <v>1.8599999999999998E-2</v>
      </c>
      <c r="O97">
        <v>0.14319999999999999</v>
      </c>
      <c r="P97">
        <v>0.51339999999999997</v>
      </c>
      <c r="Q97">
        <v>0.14319999999999999</v>
      </c>
      <c r="R97">
        <v>0</v>
      </c>
      <c r="S97">
        <v>0</v>
      </c>
      <c r="T97" s="23">
        <v>181884392.18000001</v>
      </c>
      <c r="U97">
        <v>0</v>
      </c>
    </row>
    <row r="98" spans="1:21" x14ac:dyDescent="0.25">
      <c r="A98" s="24" t="str">
        <f t="shared" si="1"/>
        <v>47443902</v>
      </c>
      <c r="B98">
        <v>97</v>
      </c>
      <c r="C98" t="s">
        <v>74</v>
      </c>
      <c r="D98" t="s">
        <v>93</v>
      </c>
      <c r="E98">
        <v>474</v>
      </c>
      <c r="F98" s="22">
        <v>43902</v>
      </c>
      <c r="G98" t="s">
        <v>101</v>
      </c>
      <c r="H98" t="s">
        <v>95</v>
      </c>
      <c r="I98" t="s">
        <v>98</v>
      </c>
      <c r="J98" t="s">
        <v>301</v>
      </c>
      <c r="K98">
        <v>-1</v>
      </c>
      <c r="L98" s="23">
        <v>347063.16299447999</v>
      </c>
      <c r="M98">
        <v>523.94915553999999</v>
      </c>
      <c r="N98">
        <v>-2.2499999999999999E-2</v>
      </c>
      <c r="O98">
        <v>0.1206</v>
      </c>
      <c r="P98">
        <v>0.49080000000000001</v>
      </c>
      <c r="Q98">
        <v>0.1206</v>
      </c>
      <c r="R98">
        <v>0</v>
      </c>
      <c r="S98">
        <v>0</v>
      </c>
      <c r="T98" s="23">
        <v>181843451.16999999</v>
      </c>
      <c r="U98">
        <v>0</v>
      </c>
    </row>
    <row r="99" spans="1:21" x14ac:dyDescent="0.25">
      <c r="A99" s="24" t="str">
        <f t="shared" si="1"/>
        <v>47443903</v>
      </c>
      <c r="B99">
        <v>98</v>
      </c>
      <c r="C99" t="s">
        <v>74</v>
      </c>
      <c r="D99" t="s">
        <v>93</v>
      </c>
      <c r="E99">
        <v>474</v>
      </c>
      <c r="F99" s="22">
        <v>43903</v>
      </c>
      <c r="G99" t="s">
        <v>101</v>
      </c>
      <c r="H99" t="s">
        <v>95</v>
      </c>
      <c r="I99" t="s">
        <v>98</v>
      </c>
      <c r="J99" t="s">
        <v>301</v>
      </c>
      <c r="K99">
        <v>-1</v>
      </c>
      <c r="L99" s="23">
        <v>346332.45839088998</v>
      </c>
      <c r="M99">
        <v>523.94915553999999</v>
      </c>
      <c r="N99">
        <v>-0.21049999999999999</v>
      </c>
      <c r="O99">
        <v>-9.01E-2</v>
      </c>
      <c r="P99">
        <v>0.27929999999999999</v>
      </c>
      <c r="Q99">
        <v>-9.01E-2</v>
      </c>
      <c r="R99">
        <v>0</v>
      </c>
      <c r="S99">
        <v>0</v>
      </c>
      <c r="T99" s="23">
        <v>181460599.11000001</v>
      </c>
      <c r="U99">
        <v>0</v>
      </c>
    </row>
    <row r="100" spans="1:21" x14ac:dyDescent="0.25">
      <c r="A100" s="24" t="str">
        <f t="shared" si="1"/>
        <v>47443906</v>
      </c>
      <c r="B100">
        <v>99</v>
      </c>
      <c r="C100" t="s">
        <v>74</v>
      </c>
      <c r="D100" t="s">
        <v>93</v>
      </c>
      <c r="E100">
        <v>474</v>
      </c>
      <c r="F100" s="22">
        <v>43906</v>
      </c>
      <c r="G100" t="s">
        <v>101</v>
      </c>
      <c r="H100" t="s">
        <v>95</v>
      </c>
      <c r="I100" t="s">
        <v>98</v>
      </c>
      <c r="J100" t="s">
        <v>301</v>
      </c>
      <c r="K100">
        <v>-1</v>
      </c>
      <c r="L100" s="23">
        <v>346178.08461408003</v>
      </c>
      <c r="M100">
        <v>523.94915553999999</v>
      </c>
      <c r="N100">
        <v>-4.4600000000000001E-2</v>
      </c>
      <c r="O100">
        <v>-0.13469999999999999</v>
      </c>
      <c r="P100">
        <v>0.2346</v>
      </c>
      <c r="Q100">
        <v>-0.13469999999999999</v>
      </c>
      <c r="R100">
        <v>0</v>
      </c>
      <c r="S100">
        <v>0</v>
      </c>
      <c r="T100" s="23">
        <v>181379715.09999999</v>
      </c>
      <c r="U100">
        <v>0</v>
      </c>
    </row>
    <row r="101" spans="1:21" x14ac:dyDescent="0.25">
      <c r="A101" s="24" t="str">
        <f t="shared" si="1"/>
        <v>47443907</v>
      </c>
      <c r="B101">
        <v>100</v>
      </c>
      <c r="C101" t="s">
        <v>74</v>
      </c>
      <c r="D101" t="s">
        <v>93</v>
      </c>
      <c r="E101">
        <v>474</v>
      </c>
      <c r="F101" s="22">
        <v>43907</v>
      </c>
      <c r="G101" t="s">
        <v>101</v>
      </c>
      <c r="H101" t="s">
        <v>95</v>
      </c>
      <c r="I101" t="s">
        <v>98</v>
      </c>
      <c r="J101" t="s">
        <v>301</v>
      </c>
      <c r="K101">
        <v>-1</v>
      </c>
      <c r="L101" s="23">
        <v>346609.05746252002</v>
      </c>
      <c r="M101">
        <v>523.94915553999999</v>
      </c>
      <c r="N101">
        <v>0.1245</v>
      </c>
      <c r="O101">
        <v>-1.04E-2</v>
      </c>
      <c r="P101">
        <v>0.35930000000000001</v>
      </c>
      <c r="Q101">
        <v>-1.04E-2</v>
      </c>
      <c r="R101">
        <v>0</v>
      </c>
      <c r="S101">
        <v>0</v>
      </c>
      <c r="T101" s="23">
        <v>181605522.96000001</v>
      </c>
      <c r="U101">
        <v>0</v>
      </c>
    </row>
    <row r="102" spans="1:21" x14ac:dyDescent="0.25">
      <c r="A102" s="24" t="str">
        <f t="shared" si="1"/>
        <v>47443908</v>
      </c>
      <c r="B102">
        <v>101</v>
      </c>
      <c r="C102" t="s">
        <v>74</v>
      </c>
      <c r="D102" t="s">
        <v>93</v>
      </c>
      <c r="E102">
        <v>474</v>
      </c>
      <c r="F102" s="22">
        <v>43908</v>
      </c>
      <c r="G102" t="s">
        <v>101</v>
      </c>
      <c r="H102" t="s">
        <v>95</v>
      </c>
      <c r="I102" t="s">
        <v>98</v>
      </c>
      <c r="J102" t="s">
        <v>301</v>
      </c>
      <c r="K102">
        <v>-1</v>
      </c>
      <c r="L102" s="23">
        <v>346594.90948665998</v>
      </c>
      <c r="M102">
        <v>523.94915553999999</v>
      </c>
      <c r="N102">
        <v>-4.1000000000000003E-3</v>
      </c>
      <c r="O102">
        <v>-1.44E-2</v>
      </c>
      <c r="P102">
        <v>0.35520000000000002</v>
      </c>
      <c r="Q102">
        <v>-1.44E-2</v>
      </c>
      <c r="R102">
        <v>0</v>
      </c>
      <c r="S102">
        <v>0</v>
      </c>
      <c r="T102" s="23">
        <v>181598110.13999999</v>
      </c>
      <c r="U102">
        <v>0</v>
      </c>
    </row>
    <row r="103" spans="1:21" x14ac:dyDescent="0.25">
      <c r="A103" s="24" t="str">
        <f t="shared" si="1"/>
        <v>47443909</v>
      </c>
      <c r="B103">
        <v>102</v>
      </c>
      <c r="C103" t="s">
        <v>74</v>
      </c>
      <c r="D103" t="s">
        <v>93</v>
      </c>
      <c r="E103">
        <v>474</v>
      </c>
      <c r="F103" s="22">
        <v>43909</v>
      </c>
      <c r="G103" t="s">
        <v>101</v>
      </c>
      <c r="H103" t="s">
        <v>95</v>
      </c>
      <c r="I103" t="s">
        <v>98</v>
      </c>
      <c r="J103" t="s">
        <v>301</v>
      </c>
      <c r="K103">
        <v>-1</v>
      </c>
      <c r="L103" s="23">
        <v>347115.49198425002</v>
      </c>
      <c r="M103">
        <v>523.94915553999999</v>
      </c>
      <c r="N103">
        <v>0.1502</v>
      </c>
      <c r="O103">
        <v>0.13569999999999999</v>
      </c>
      <c r="P103">
        <v>0.50600000000000001</v>
      </c>
      <c r="Q103">
        <v>0.13569999999999999</v>
      </c>
      <c r="R103">
        <v>0</v>
      </c>
      <c r="S103">
        <v>0</v>
      </c>
      <c r="T103" s="23">
        <v>181870868.90000001</v>
      </c>
      <c r="U103">
        <v>0</v>
      </c>
    </row>
    <row r="104" spans="1:21" x14ac:dyDescent="0.25">
      <c r="A104" s="24" t="str">
        <f t="shared" si="1"/>
        <v>47443910</v>
      </c>
      <c r="B104">
        <v>103</v>
      </c>
      <c r="C104" t="s">
        <v>74</v>
      </c>
      <c r="D104" t="s">
        <v>93</v>
      </c>
      <c r="E104">
        <v>474</v>
      </c>
      <c r="F104" s="22">
        <v>43910</v>
      </c>
      <c r="G104" t="s">
        <v>101</v>
      </c>
      <c r="H104" t="s">
        <v>95</v>
      </c>
      <c r="I104" t="s">
        <v>98</v>
      </c>
      <c r="J104" t="s">
        <v>301</v>
      </c>
      <c r="K104">
        <v>-1</v>
      </c>
      <c r="L104" s="23">
        <v>347534.09252532001</v>
      </c>
      <c r="M104">
        <v>523.94915553999999</v>
      </c>
      <c r="N104">
        <v>0.1206</v>
      </c>
      <c r="O104">
        <v>0.25650000000000001</v>
      </c>
      <c r="P104">
        <v>0.62719999999999998</v>
      </c>
      <c r="Q104">
        <v>0.25650000000000001</v>
      </c>
      <c r="R104">
        <v>0</v>
      </c>
      <c r="S104">
        <v>0</v>
      </c>
      <c r="T104" s="23">
        <v>182090194.30000001</v>
      </c>
      <c r="U104">
        <v>0</v>
      </c>
    </row>
    <row r="105" spans="1:21" x14ac:dyDescent="0.25">
      <c r="A105" s="24" t="str">
        <f t="shared" si="1"/>
        <v>47443913</v>
      </c>
      <c r="B105">
        <v>104</v>
      </c>
      <c r="C105" t="s">
        <v>74</v>
      </c>
      <c r="D105" t="s">
        <v>93</v>
      </c>
      <c r="E105">
        <v>474</v>
      </c>
      <c r="F105" s="22">
        <v>43913</v>
      </c>
      <c r="G105" t="s">
        <v>101</v>
      </c>
      <c r="H105" t="s">
        <v>95</v>
      </c>
      <c r="I105" t="s">
        <v>98</v>
      </c>
      <c r="J105" t="s">
        <v>301</v>
      </c>
      <c r="K105">
        <v>-1</v>
      </c>
      <c r="L105" s="23">
        <v>347570.84662596998</v>
      </c>
      <c r="M105">
        <v>523.94915553999999</v>
      </c>
      <c r="N105">
        <v>1.06E-2</v>
      </c>
      <c r="O105">
        <v>0.2671</v>
      </c>
      <c r="P105">
        <v>0.63780000000000003</v>
      </c>
      <c r="Q105">
        <v>0.2671</v>
      </c>
      <c r="R105">
        <v>0</v>
      </c>
      <c r="S105">
        <v>0</v>
      </c>
      <c r="T105" s="23">
        <v>182109451.58000001</v>
      </c>
      <c r="U105">
        <v>0</v>
      </c>
    </row>
    <row r="106" spans="1:21" x14ac:dyDescent="0.25">
      <c r="A106" s="24" t="str">
        <f t="shared" si="1"/>
        <v>47443914</v>
      </c>
      <c r="B106">
        <v>105</v>
      </c>
      <c r="C106" t="s">
        <v>74</v>
      </c>
      <c r="D106" t="s">
        <v>93</v>
      </c>
      <c r="E106">
        <v>474</v>
      </c>
      <c r="F106" s="22">
        <v>43914</v>
      </c>
      <c r="G106" t="s">
        <v>101</v>
      </c>
      <c r="H106" t="s">
        <v>95</v>
      </c>
      <c r="I106" t="s">
        <v>98</v>
      </c>
      <c r="J106" t="s">
        <v>301</v>
      </c>
      <c r="K106">
        <v>-1</v>
      </c>
      <c r="L106" s="23">
        <v>348157.13773218001</v>
      </c>
      <c r="M106">
        <v>523.94915553999999</v>
      </c>
      <c r="N106">
        <v>0.16869999999999999</v>
      </c>
      <c r="O106">
        <v>0.43619999999999998</v>
      </c>
      <c r="P106">
        <v>0.80759999999999998</v>
      </c>
      <c r="Q106">
        <v>0.43619999999999998</v>
      </c>
      <c r="R106">
        <v>0</v>
      </c>
      <c r="S106">
        <v>0</v>
      </c>
      <c r="T106" s="23">
        <v>182416638.31</v>
      </c>
      <c r="U106">
        <v>0</v>
      </c>
    </row>
    <row r="107" spans="1:21" x14ac:dyDescent="0.25">
      <c r="A107" s="24" t="str">
        <f t="shared" si="1"/>
        <v>47443915</v>
      </c>
      <c r="B107">
        <v>106</v>
      </c>
      <c r="C107" t="s">
        <v>74</v>
      </c>
      <c r="D107" t="s">
        <v>93</v>
      </c>
      <c r="E107">
        <v>474</v>
      </c>
      <c r="F107" s="22">
        <v>43915</v>
      </c>
      <c r="G107" t="s">
        <v>101</v>
      </c>
      <c r="H107" t="s">
        <v>95</v>
      </c>
      <c r="I107" t="s">
        <v>98</v>
      </c>
      <c r="J107" t="s">
        <v>301</v>
      </c>
      <c r="K107">
        <v>-1</v>
      </c>
      <c r="L107" s="23">
        <v>348112.69723684998</v>
      </c>
      <c r="M107">
        <v>523.94915553999999</v>
      </c>
      <c r="N107">
        <v>-1.2800000000000001E-2</v>
      </c>
      <c r="O107">
        <v>0.4234</v>
      </c>
      <c r="P107">
        <v>0.79469999999999996</v>
      </c>
      <c r="Q107">
        <v>0.4234</v>
      </c>
      <c r="R107">
        <v>0</v>
      </c>
      <c r="S107">
        <v>0</v>
      </c>
      <c r="T107" s="23">
        <v>182393353.75</v>
      </c>
      <c r="U107">
        <v>0</v>
      </c>
    </row>
    <row r="108" spans="1:21" x14ac:dyDescent="0.25">
      <c r="A108" s="24" t="str">
        <f t="shared" si="1"/>
        <v>47443916</v>
      </c>
      <c r="B108">
        <v>107</v>
      </c>
      <c r="C108" t="s">
        <v>74</v>
      </c>
      <c r="D108" t="s">
        <v>93</v>
      </c>
      <c r="E108">
        <v>474</v>
      </c>
      <c r="F108" s="22">
        <v>43916</v>
      </c>
      <c r="G108" t="s">
        <v>101</v>
      </c>
      <c r="H108" t="s">
        <v>95</v>
      </c>
      <c r="I108" t="s">
        <v>98</v>
      </c>
      <c r="J108" t="s">
        <v>301</v>
      </c>
      <c r="K108">
        <v>-1</v>
      </c>
      <c r="L108" s="23">
        <v>348133.91744473</v>
      </c>
      <c r="M108">
        <v>523.94915553999999</v>
      </c>
      <c r="N108">
        <v>6.1000000000000004E-3</v>
      </c>
      <c r="O108">
        <v>0.42949999999999999</v>
      </c>
      <c r="P108">
        <v>0.80089999999999995</v>
      </c>
      <c r="Q108">
        <v>0.42949999999999999</v>
      </c>
      <c r="R108">
        <v>0</v>
      </c>
      <c r="S108">
        <v>0</v>
      </c>
      <c r="T108" s="23">
        <v>182404472.06</v>
      </c>
      <c r="U108">
        <v>0</v>
      </c>
    </row>
    <row r="109" spans="1:21" x14ac:dyDescent="0.25">
      <c r="A109" s="24" t="str">
        <f t="shared" si="1"/>
        <v>47443917</v>
      </c>
      <c r="B109">
        <v>108</v>
      </c>
      <c r="C109" t="s">
        <v>74</v>
      </c>
      <c r="D109" t="s">
        <v>93</v>
      </c>
      <c r="E109">
        <v>474</v>
      </c>
      <c r="F109" s="22">
        <v>43917</v>
      </c>
      <c r="G109" t="s">
        <v>101</v>
      </c>
      <c r="H109" t="s">
        <v>95</v>
      </c>
      <c r="I109" t="s">
        <v>98</v>
      </c>
      <c r="J109" t="s">
        <v>301</v>
      </c>
      <c r="K109">
        <v>-1</v>
      </c>
      <c r="L109" s="23">
        <v>347924.20364170999</v>
      </c>
      <c r="M109">
        <v>523.94915553999999</v>
      </c>
      <c r="N109">
        <v>-6.0199999999999997E-2</v>
      </c>
      <c r="O109">
        <v>0.36899999999999999</v>
      </c>
      <c r="P109">
        <v>0.74009999999999998</v>
      </c>
      <c r="Q109">
        <v>0.36899999999999999</v>
      </c>
      <c r="R109">
        <v>0</v>
      </c>
      <c r="S109">
        <v>0</v>
      </c>
      <c r="T109" s="23">
        <v>182294592.69</v>
      </c>
      <c r="U109">
        <v>0</v>
      </c>
    </row>
    <row r="110" spans="1:21" x14ac:dyDescent="0.25">
      <c r="A110" s="24" t="str">
        <f t="shared" si="1"/>
        <v>47443920</v>
      </c>
      <c r="B110">
        <v>109</v>
      </c>
      <c r="C110" t="s">
        <v>74</v>
      </c>
      <c r="D110" t="s">
        <v>93</v>
      </c>
      <c r="E110">
        <v>474</v>
      </c>
      <c r="F110" s="22">
        <v>43920</v>
      </c>
      <c r="G110" t="s">
        <v>101</v>
      </c>
      <c r="H110" t="s">
        <v>95</v>
      </c>
      <c r="I110" t="s">
        <v>98</v>
      </c>
      <c r="J110" t="s">
        <v>301</v>
      </c>
      <c r="K110">
        <v>-1</v>
      </c>
      <c r="L110" s="23">
        <v>348023.00114801998</v>
      </c>
      <c r="M110">
        <v>523.94915553999999</v>
      </c>
      <c r="N110">
        <v>2.8400000000000002E-2</v>
      </c>
      <c r="O110">
        <v>0.39750000000000002</v>
      </c>
      <c r="P110">
        <v>0.76870000000000005</v>
      </c>
      <c r="Q110">
        <v>0.39750000000000002</v>
      </c>
      <c r="R110">
        <v>0</v>
      </c>
      <c r="S110">
        <v>0</v>
      </c>
      <c r="T110" s="23">
        <v>182346357.56</v>
      </c>
      <c r="U110">
        <v>0</v>
      </c>
    </row>
    <row r="111" spans="1:21" x14ac:dyDescent="0.25">
      <c r="A111" s="24" t="str">
        <f t="shared" si="1"/>
        <v>47443921</v>
      </c>
      <c r="B111">
        <v>110</v>
      </c>
      <c r="C111" t="s">
        <v>74</v>
      </c>
      <c r="D111" t="s">
        <v>93</v>
      </c>
      <c r="E111">
        <v>474</v>
      </c>
      <c r="F111" s="22">
        <v>43921</v>
      </c>
      <c r="G111" t="s">
        <v>101</v>
      </c>
      <c r="H111" t="s">
        <v>95</v>
      </c>
      <c r="I111" t="s">
        <v>98</v>
      </c>
      <c r="J111" t="s">
        <v>301</v>
      </c>
      <c r="K111">
        <v>-1</v>
      </c>
      <c r="L111" s="23">
        <v>334596.26256925002</v>
      </c>
      <c r="M111">
        <v>523.94915553999999</v>
      </c>
      <c r="N111">
        <v>-3.8580000000000001</v>
      </c>
      <c r="O111">
        <v>-3.4758</v>
      </c>
      <c r="P111">
        <v>-3.1189</v>
      </c>
      <c r="Q111">
        <v>-3.4758</v>
      </c>
      <c r="R111">
        <v>0</v>
      </c>
      <c r="S111">
        <v>0</v>
      </c>
      <c r="T111" s="23">
        <v>175311429.22</v>
      </c>
      <c r="U111">
        <v>0</v>
      </c>
    </row>
    <row r="112" spans="1:21" x14ac:dyDescent="0.25">
      <c r="A112" s="24" t="str">
        <f t="shared" si="1"/>
        <v>48843892</v>
      </c>
      <c r="B112">
        <v>111</v>
      </c>
      <c r="C112" t="s">
        <v>74</v>
      </c>
      <c r="D112" t="s">
        <v>93</v>
      </c>
      <c r="E112">
        <v>488</v>
      </c>
      <c r="F112" s="22">
        <v>43892</v>
      </c>
      <c r="G112" t="s">
        <v>102</v>
      </c>
      <c r="H112" t="s">
        <v>95</v>
      </c>
      <c r="I112" t="s">
        <v>98</v>
      </c>
      <c r="J112" t="s">
        <v>301</v>
      </c>
      <c r="K112">
        <v>-1</v>
      </c>
      <c r="L112" s="23">
        <v>1365450.1557728201</v>
      </c>
      <c r="M112">
        <v>156.33700031999999</v>
      </c>
      <c r="N112">
        <v>-5.9999999999999995E-4</v>
      </c>
      <c r="O112">
        <v>-5.9999999999999995E-4</v>
      </c>
      <c r="P112">
        <v>-2.63E-2</v>
      </c>
      <c r="Q112">
        <v>-5.9999999999999995E-4</v>
      </c>
      <c r="R112">
        <v>0</v>
      </c>
      <c r="S112">
        <v>0</v>
      </c>
      <c r="T112" s="23">
        <v>213470381.44</v>
      </c>
      <c r="U112">
        <v>0</v>
      </c>
    </row>
    <row r="113" spans="1:21" x14ac:dyDescent="0.25">
      <c r="A113" s="24" t="str">
        <f t="shared" si="1"/>
        <v>48843893</v>
      </c>
      <c r="B113">
        <v>112</v>
      </c>
      <c r="C113" t="s">
        <v>74</v>
      </c>
      <c r="D113" t="s">
        <v>93</v>
      </c>
      <c r="E113">
        <v>488</v>
      </c>
      <c r="F113" s="22">
        <v>43893</v>
      </c>
      <c r="G113" t="s">
        <v>102</v>
      </c>
      <c r="H113" t="s">
        <v>95</v>
      </c>
      <c r="I113" t="s">
        <v>98</v>
      </c>
      <c r="J113" t="s">
        <v>301</v>
      </c>
      <c r="K113">
        <v>-1</v>
      </c>
      <c r="L113" s="23">
        <v>1365442.0765593499</v>
      </c>
      <c r="M113">
        <v>156.33700031999999</v>
      </c>
      <c r="N113">
        <v>-5.9999999999999995E-4</v>
      </c>
      <c r="O113">
        <v>-1.1999999999999999E-3</v>
      </c>
      <c r="P113">
        <v>-2.69E-2</v>
      </c>
      <c r="Q113">
        <v>-1.1999999999999999E-3</v>
      </c>
      <c r="R113">
        <v>0</v>
      </c>
      <c r="S113">
        <v>0</v>
      </c>
      <c r="T113" s="23">
        <v>213469118.36000001</v>
      </c>
      <c r="U113">
        <v>0</v>
      </c>
    </row>
    <row r="114" spans="1:21" x14ac:dyDescent="0.25">
      <c r="A114" s="24" t="str">
        <f t="shared" si="1"/>
        <v>48843894</v>
      </c>
      <c r="B114">
        <v>113</v>
      </c>
      <c r="C114" t="s">
        <v>74</v>
      </c>
      <c r="D114" t="s">
        <v>93</v>
      </c>
      <c r="E114">
        <v>488</v>
      </c>
      <c r="F114" s="22">
        <v>43894</v>
      </c>
      <c r="G114" t="s">
        <v>102</v>
      </c>
      <c r="H114" t="s">
        <v>95</v>
      </c>
      <c r="I114" t="s">
        <v>98</v>
      </c>
      <c r="J114" t="s">
        <v>301</v>
      </c>
      <c r="K114">
        <v>-1</v>
      </c>
      <c r="L114" s="23">
        <v>1365433.84843678</v>
      </c>
      <c r="M114">
        <v>156.33700031999999</v>
      </c>
      <c r="N114">
        <v>-5.9999999999999995E-4</v>
      </c>
      <c r="O114">
        <v>-1.8E-3</v>
      </c>
      <c r="P114">
        <v>-2.75E-2</v>
      </c>
      <c r="Q114">
        <v>-1.8E-3</v>
      </c>
      <c r="R114">
        <v>0</v>
      </c>
      <c r="S114">
        <v>0</v>
      </c>
      <c r="T114" s="23">
        <v>213467832</v>
      </c>
      <c r="U114">
        <v>0</v>
      </c>
    </row>
    <row r="115" spans="1:21" x14ac:dyDescent="0.25">
      <c r="A115" s="24" t="str">
        <f t="shared" si="1"/>
        <v>48843895</v>
      </c>
      <c r="B115">
        <v>114</v>
      </c>
      <c r="C115" t="s">
        <v>74</v>
      </c>
      <c r="D115" t="s">
        <v>93</v>
      </c>
      <c r="E115">
        <v>488</v>
      </c>
      <c r="F115" s="22">
        <v>43895</v>
      </c>
      <c r="G115" t="s">
        <v>102</v>
      </c>
      <c r="H115" t="s">
        <v>95</v>
      </c>
      <c r="I115" t="s">
        <v>98</v>
      </c>
      <c r="J115" t="s">
        <v>301</v>
      </c>
      <c r="K115">
        <v>-1</v>
      </c>
      <c r="L115" s="23">
        <v>1365425.7045553101</v>
      </c>
      <c r="M115">
        <v>156.33700031999999</v>
      </c>
      <c r="N115">
        <v>-5.9999999999999995E-4</v>
      </c>
      <c r="O115">
        <v>-2.3999999999999998E-3</v>
      </c>
      <c r="P115">
        <v>-2.81E-2</v>
      </c>
      <c r="Q115">
        <v>-2.3999999999999998E-3</v>
      </c>
      <c r="R115">
        <v>0</v>
      </c>
      <c r="S115">
        <v>0</v>
      </c>
      <c r="T115" s="23">
        <v>213466558.81</v>
      </c>
      <c r="U115">
        <v>0</v>
      </c>
    </row>
    <row r="116" spans="1:21" x14ac:dyDescent="0.25">
      <c r="A116" s="24" t="str">
        <f t="shared" si="1"/>
        <v>48843896</v>
      </c>
      <c r="B116">
        <v>115</v>
      </c>
      <c r="C116" t="s">
        <v>74</v>
      </c>
      <c r="D116" t="s">
        <v>93</v>
      </c>
      <c r="E116">
        <v>488</v>
      </c>
      <c r="F116" s="22">
        <v>43896</v>
      </c>
      <c r="G116" t="s">
        <v>102</v>
      </c>
      <c r="H116" t="s">
        <v>95</v>
      </c>
      <c r="I116" t="s">
        <v>98</v>
      </c>
      <c r="J116" t="s">
        <v>301</v>
      </c>
      <c r="K116">
        <v>-1</v>
      </c>
      <c r="L116" s="23">
        <v>1365417.5606738401</v>
      </c>
      <c r="M116">
        <v>156.33700031999999</v>
      </c>
      <c r="N116">
        <v>-5.9999999999999995E-4</v>
      </c>
      <c r="O116">
        <v>-3.0000000000000001E-3</v>
      </c>
      <c r="P116">
        <v>-2.87E-2</v>
      </c>
      <c r="Q116">
        <v>-3.0000000000000001E-3</v>
      </c>
      <c r="R116">
        <v>0</v>
      </c>
      <c r="S116">
        <v>0</v>
      </c>
      <c r="T116" s="23">
        <v>213465285.62</v>
      </c>
      <c r="U116">
        <v>0</v>
      </c>
    </row>
    <row r="117" spans="1:21" x14ac:dyDescent="0.25">
      <c r="A117" s="24" t="str">
        <f t="shared" si="1"/>
        <v>48843899</v>
      </c>
      <c r="B117">
        <v>116</v>
      </c>
      <c r="C117" t="s">
        <v>74</v>
      </c>
      <c r="D117" t="s">
        <v>93</v>
      </c>
      <c r="E117">
        <v>488</v>
      </c>
      <c r="F117" s="22">
        <v>43899</v>
      </c>
      <c r="G117" t="s">
        <v>102</v>
      </c>
      <c r="H117" t="s">
        <v>95</v>
      </c>
      <c r="I117" t="s">
        <v>98</v>
      </c>
      <c r="J117" t="s">
        <v>301</v>
      </c>
      <c r="K117">
        <v>-1</v>
      </c>
      <c r="L117" s="23">
        <v>1365409.55303651</v>
      </c>
      <c r="M117">
        <v>156.33700031999999</v>
      </c>
      <c r="N117">
        <v>-5.9999999999999995E-4</v>
      </c>
      <c r="O117">
        <v>-3.5999999999999999E-3</v>
      </c>
      <c r="P117">
        <v>-2.92E-2</v>
      </c>
      <c r="Q117">
        <v>-3.5999999999999999E-3</v>
      </c>
      <c r="R117">
        <v>0</v>
      </c>
      <c r="S117">
        <v>0</v>
      </c>
      <c r="T117" s="23">
        <v>213464033.72999999</v>
      </c>
      <c r="U117">
        <v>0</v>
      </c>
    </row>
    <row r="118" spans="1:21" x14ac:dyDescent="0.25">
      <c r="A118" s="24" t="str">
        <f t="shared" si="1"/>
        <v>48843900</v>
      </c>
      <c r="B118">
        <v>117</v>
      </c>
      <c r="C118" t="s">
        <v>74</v>
      </c>
      <c r="D118" t="s">
        <v>93</v>
      </c>
      <c r="E118">
        <v>488</v>
      </c>
      <c r="F118" s="22">
        <v>43900</v>
      </c>
      <c r="G118" t="s">
        <v>102</v>
      </c>
      <c r="H118" t="s">
        <v>95</v>
      </c>
      <c r="I118" t="s">
        <v>98</v>
      </c>
      <c r="J118" t="s">
        <v>301</v>
      </c>
      <c r="K118">
        <v>-1</v>
      </c>
      <c r="L118" s="23">
        <v>1365401.59273282</v>
      </c>
      <c r="M118">
        <v>156.33700031999999</v>
      </c>
      <c r="N118">
        <v>-5.9999999999999995E-4</v>
      </c>
      <c r="O118">
        <v>-4.1999999999999997E-3</v>
      </c>
      <c r="P118">
        <v>-2.98E-2</v>
      </c>
      <c r="Q118">
        <v>-4.1999999999999997E-3</v>
      </c>
      <c r="R118">
        <v>0</v>
      </c>
      <c r="S118">
        <v>0</v>
      </c>
      <c r="T118" s="23">
        <v>213462789.24000001</v>
      </c>
      <c r="U118">
        <v>0</v>
      </c>
    </row>
    <row r="119" spans="1:21" x14ac:dyDescent="0.25">
      <c r="A119" s="24" t="str">
        <f t="shared" si="1"/>
        <v>48843901</v>
      </c>
      <c r="B119">
        <v>118</v>
      </c>
      <c r="C119" t="s">
        <v>74</v>
      </c>
      <c r="D119" t="s">
        <v>93</v>
      </c>
      <c r="E119">
        <v>488</v>
      </c>
      <c r="F119" s="22">
        <v>43901</v>
      </c>
      <c r="G119" t="s">
        <v>102</v>
      </c>
      <c r="H119" t="s">
        <v>95</v>
      </c>
      <c r="I119" t="s">
        <v>98</v>
      </c>
      <c r="J119" t="s">
        <v>301</v>
      </c>
      <c r="K119">
        <v>-1</v>
      </c>
      <c r="L119" s="23">
        <v>1365393.56091696</v>
      </c>
      <c r="M119">
        <v>156.33700031999999</v>
      </c>
      <c r="N119">
        <v>-5.9999999999999995E-4</v>
      </c>
      <c r="O119">
        <v>-4.7000000000000002E-3</v>
      </c>
      <c r="P119">
        <v>-3.04E-2</v>
      </c>
      <c r="Q119">
        <v>-4.7000000000000002E-3</v>
      </c>
      <c r="R119">
        <v>0</v>
      </c>
      <c r="S119">
        <v>0</v>
      </c>
      <c r="T119" s="23">
        <v>213461533.56999999</v>
      </c>
      <c r="U119">
        <v>0</v>
      </c>
    </row>
    <row r="120" spans="1:21" x14ac:dyDescent="0.25">
      <c r="A120" s="24" t="str">
        <f t="shared" si="1"/>
        <v>48843902</v>
      </c>
      <c r="B120">
        <v>119</v>
      </c>
      <c r="C120" t="s">
        <v>74</v>
      </c>
      <c r="D120" t="s">
        <v>93</v>
      </c>
      <c r="E120">
        <v>488</v>
      </c>
      <c r="F120" s="22">
        <v>43902</v>
      </c>
      <c r="G120" t="s">
        <v>102</v>
      </c>
      <c r="H120" t="s">
        <v>95</v>
      </c>
      <c r="I120" t="s">
        <v>98</v>
      </c>
      <c r="J120" t="s">
        <v>301</v>
      </c>
      <c r="K120">
        <v>-1</v>
      </c>
      <c r="L120" s="23">
        <v>1365385.6104637799</v>
      </c>
      <c r="M120">
        <v>156.33700031999999</v>
      </c>
      <c r="N120">
        <v>-5.9999999999999995E-4</v>
      </c>
      <c r="O120">
        <v>-5.3E-3</v>
      </c>
      <c r="P120">
        <v>-3.1E-2</v>
      </c>
      <c r="Q120">
        <v>-5.3E-3</v>
      </c>
      <c r="R120">
        <v>0</v>
      </c>
      <c r="S120">
        <v>0</v>
      </c>
      <c r="T120" s="23">
        <v>213460290.62</v>
      </c>
      <c r="U120">
        <v>0</v>
      </c>
    </row>
    <row r="121" spans="1:21" x14ac:dyDescent="0.25">
      <c r="A121" s="24" t="str">
        <f t="shared" si="1"/>
        <v>48843903</v>
      </c>
      <c r="B121">
        <v>120</v>
      </c>
      <c r="C121" t="s">
        <v>74</v>
      </c>
      <c r="D121" t="s">
        <v>93</v>
      </c>
      <c r="E121">
        <v>488</v>
      </c>
      <c r="F121" s="22">
        <v>43903</v>
      </c>
      <c r="G121" t="s">
        <v>102</v>
      </c>
      <c r="H121" t="s">
        <v>95</v>
      </c>
      <c r="I121" t="s">
        <v>98</v>
      </c>
      <c r="J121" t="s">
        <v>301</v>
      </c>
      <c r="K121">
        <v>-1</v>
      </c>
      <c r="L121" s="23">
        <v>1365377.66986113</v>
      </c>
      <c r="M121">
        <v>156.33700031999999</v>
      </c>
      <c r="N121">
        <v>-5.9999999999999995E-4</v>
      </c>
      <c r="O121">
        <v>-5.8999999999999999E-3</v>
      </c>
      <c r="P121">
        <v>-3.1600000000000003E-2</v>
      </c>
      <c r="Q121">
        <v>-5.8999999999999999E-3</v>
      </c>
      <c r="R121">
        <v>0</v>
      </c>
      <c r="S121">
        <v>0</v>
      </c>
      <c r="T121" s="23">
        <v>213459049.21000001</v>
      </c>
      <c r="U121">
        <v>0</v>
      </c>
    </row>
    <row r="122" spans="1:21" x14ac:dyDescent="0.25">
      <c r="A122" s="24" t="str">
        <f t="shared" si="1"/>
        <v>48843906</v>
      </c>
      <c r="B122">
        <v>121</v>
      </c>
      <c r="C122" t="s">
        <v>74</v>
      </c>
      <c r="D122" t="s">
        <v>93</v>
      </c>
      <c r="E122">
        <v>488</v>
      </c>
      <c r="F122" s="22">
        <v>43906</v>
      </c>
      <c r="G122" t="s">
        <v>102</v>
      </c>
      <c r="H122" t="s">
        <v>95</v>
      </c>
      <c r="I122" t="s">
        <v>98</v>
      </c>
      <c r="J122" t="s">
        <v>301</v>
      </c>
      <c r="K122">
        <v>-1</v>
      </c>
      <c r="L122" s="23">
        <v>1365369.83172942</v>
      </c>
      <c r="M122">
        <v>156.33700031999999</v>
      </c>
      <c r="N122">
        <v>-5.9999999999999995E-4</v>
      </c>
      <c r="O122">
        <v>-6.4999999999999997E-3</v>
      </c>
      <c r="P122">
        <v>-3.2199999999999999E-2</v>
      </c>
      <c r="Q122">
        <v>-6.4999999999999997E-3</v>
      </c>
      <c r="R122">
        <v>0</v>
      </c>
      <c r="S122">
        <v>0</v>
      </c>
      <c r="T122" s="23">
        <v>213457823.81999999</v>
      </c>
      <c r="U122">
        <v>0</v>
      </c>
    </row>
    <row r="123" spans="1:21" x14ac:dyDescent="0.25">
      <c r="A123" s="24" t="str">
        <f t="shared" si="1"/>
        <v>48843907</v>
      </c>
      <c r="B123">
        <v>122</v>
      </c>
      <c r="C123" t="s">
        <v>74</v>
      </c>
      <c r="D123" t="s">
        <v>93</v>
      </c>
      <c r="E123">
        <v>488</v>
      </c>
      <c r="F123" s="22">
        <v>43907</v>
      </c>
      <c r="G123" t="s">
        <v>102</v>
      </c>
      <c r="H123" t="s">
        <v>95</v>
      </c>
      <c r="I123" t="s">
        <v>98</v>
      </c>
      <c r="J123" t="s">
        <v>301</v>
      </c>
      <c r="K123">
        <v>-1</v>
      </c>
      <c r="L123" s="23">
        <v>1365361.8967556299</v>
      </c>
      <c r="M123">
        <v>156.33700031999999</v>
      </c>
      <c r="N123">
        <v>-5.9999999999999995E-4</v>
      </c>
      <c r="O123">
        <v>-7.1000000000000004E-3</v>
      </c>
      <c r="P123">
        <v>-3.27E-2</v>
      </c>
      <c r="Q123">
        <v>-7.1000000000000004E-3</v>
      </c>
      <c r="R123">
        <v>0</v>
      </c>
      <c r="S123">
        <v>0</v>
      </c>
      <c r="T123" s="23">
        <v>213456583.28999999</v>
      </c>
      <c r="U123">
        <v>0</v>
      </c>
    </row>
    <row r="124" spans="1:21" x14ac:dyDescent="0.25">
      <c r="A124" s="24" t="str">
        <f t="shared" si="1"/>
        <v>48843908</v>
      </c>
      <c r="B124">
        <v>123</v>
      </c>
      <c r="C124" t="s">
        <v>74</v>
      </c>
      <c r="D124" t="s">
        <v>93</v>
      </c>
      <c r="E124">
        <v>488</v>
      </c>
      <c r="F124" s="22">
        <v>43908</v>
      </c>
      <c r="G124" t="s">
        <v>102</v>
      </c>
      <c r="H124" t="s">
        <v>95</v>
      </c>
      <c r="I124" t="s">
        <v>98</v>
      </c>
      <c r="J124" t="s">
        <v>301</v>
      </c>
      <c r="K124">
        <v>-1</v>
      </c>
      <c r="L124" s="23">
        <v>1365353.97163235</v>
      </c>
      <c r="M124">
        <v>156.33700031999999</v>
      </c>
      <c r="N124">
        <v>-5.9999999999999995E-4</v>
      </c>
      <c r="O124">
        <v>-7.6E-3</v>
      </c>
      <c r="P124">
        <v>-3.3300000000000003E-2</v>
      </c>
      <c r="Q124">
        <v>-7.6E-3</v>
      </c>
      <c r="R124">
        <v>0</v>
      </c>
      <c r="S124">
        <v>0</v>
      </c>
      <c r="T124" s="23">
        <v>213455344.30000001</v>
      </c>
      <c r="U124">
        <v>0</v>
      </c>
    </row>
    <row r="125" spans="1:21" x14ac:dyDescent="0.25">
      <c r="A125" s="24" t="str">
        <f t="shared" si="1"/>
        <v>48843909</v>
      </c>
      <c r="B125">
        <v>124</v>
      </c>
      <c r="C125" t="s">
        <v>74</v>
      </c>
      <c r="D125" t="s">
        <v>93</v>
      </c>
      <c r="E125">
        <v>488</v>
      </c>
      <c r="F125" s="22">
        <v>43909</v>
      </c>
      <c r="G125" t="s">
        <v>102</v>
      </c>
      <c r="H125" t="s">
        <v>95</v>
      </c>
      <c r="I125" t="s">
        <v>98</v>
      </c>
      <c r="J125" t="s">
        <v>301</v>
      </c>
      <c r="K125">
        <v>-1</v>
      </c>
      <c r="L125" s="23">
        <v>1365346.02891887</v>
      </c>
      <c r="M125">
        <v>156.33700031999999</v>
      </c>
      <c r="N125">
        <v>-5.9999999999999995E-4</v>
      </c>
      <c r="O125">
        <v>-8.2000000000000007E-3</v>
      </c>
      <c r="P125">
        <v>-3.39E-2</v>
      </c>
      <c r="Q125">
        <v>-8.2000000000000007E-3</v>
      </c>
      <c r="R125">
        <v>0</v>
      </c>
      <c r="S125">
        <v>0</v>
      </c>
      <c r="T125" s="23">
        <v>213454102.56</v>
      </c>
      <c r="U125">
        <v>0</v>
      </c>
    </row>
    <row r="126" spans="1:21" x14ac:dyDescent="0.25">
      <c r="A126" s="24" t="str">
        <f t="shared" si="1"/>
        <v>48843910</v>
      </c>
      <c r="B126">
        <v>125</v>
      </c>
      <c r="C126" t="s">
        <v>74</v>
      </c>
      <c r="D126" t="s">
        <v>93</v>
      </c>
      <c r="E126">
        <v>488</v>
      </c>
      <c r="F126" s="22">
        <v>43910</v>
      </c>
      <c r="G126" t="s">
        <v>102</v>
      </c>
      <c r="H126" t="s">
        <v>95</v>
      </c>
      <c r="I126" t="s">
        <v>98</v>
      </c>
      <c r="J126" t="s">
        <v>301</v>
      </c>
      <c r="K126">
        <v>-1</v>
      </c>
      <c r="L126" s="23">
        <v>1365338.05671781</v>
      </c>
      <c r="M126">
        <v>156.33700031999999</v>
      </c>
      <c r="N126">
        <v>-5.9999999999999995E-4</v>
      </c>
      <c r="O126">
        <v>-8.8000000000000005E-3</v>
      </c>
      <c r="P126">
        <v>-3.4500000000000003E-2</v>
      </c>
      <c r="Q126">
        <v>-8.8000000000000005E-3</v>
      </c>
      <c r="R126">
        <v>0</v>
      </c>
      <c r="S126">
        <v>0</v>
      </c>
      <c r="T126" s="23">
        <v>213452856.21000001</v>
      </c>
      <c r="U126">
        <v>0</v>
      </c>
    </row>
    <row r="127" spans="1:21" x14ac:dyDescent="0.25">
      <c r="A127" s="24" t="str">
        <f t="shared" si="1"/>
        <v>48843913</v>
      </c>
      <c r="B127">
        <v>126</v>
      </c>
      <c r="C127" t="s">
        <v>74</v>
      </c>
      <c r="D127" t="s">
        <v>93</v>
      </c>
      <c r="E127">
        <v>488</v>
      </c>
      <c r="F127" s="22">
        <v>43913</v>
      </c>
      <c r="G127" t="s">
        <v>102</v>
      </c>
      <c r="H127" t="s">
        <v>95</v>
      </c>
      <c r="I127" t="s">
        <v>98</v>
      </c>
      <c r="J127" t="s">
        <v>301</v>
      </c>
      <c r="K127">
        <v>-1</v>
      </c>
      <c r="L127" s="23">
        <v>1365330.1041538101</v>
      </c>
      <c r="M127">
        <v>156.33700031999999</v>
      </c>
      <c r="N127">
        <v>-5.9999999999999995E-4</v>
      </c>
      <c r="O127">
        <v>-9.4000000000000004E-3</v>
      </c>
      <c r="P127">
        <v>-3.5099999999999999E-2</v>
      </c>
      <c r="Q127">
        <v>-9.4000000000000004E-3</v>
      </c>
      <c r="R127">
        <v>0</v>
      </c>
      <c r="S127">
        <v>0</v>
      </c>
      <c r="T127" s="23">
        <v>213451612.93000001</v>
      </c>
      <c r="U127">
        <v>0</v>
      </c>
    </row>
    <row r="128" spans="1:21" x14ac:dyDescent="0.25">
      <c r="A128" s="24" t="str">
        <f t="shared" si="1"/>
        <v>48843914</v>
      </c>
      <c r="B128">
        <v>127</v>
      </c>
      <c r="C128" t="s">
        <v>74</v>
      </c>
      <c r="D128" t="s">
        <v>93</v>
      </c>
      <c r="E128">
        <v>488</v>
      </c>
      <c r="F128" s="22">
        <v>43914</v>
      </c>
      <c r="G128" t="s">
        <v>102</v>
      </c>
      <c r="H128" t="s">
        <v>95</v>
      </c>
      <c r="I128" t="s">
        <v>98</v>
      </c>
      <c r="J128" t="s">
        <v>301</v>
      </c>
      <c r="K128">
        <v>-1</v>
      </c>
      <c r="L128" s="23">
        <v>1365322.13201671</v>
      </c>
      <c r="M128">
        <v>156.33700031999999</v>
      </c>
      <c r="N128">
        <v>-5.9999999999999995E-4</v>
      </c>
      <c r="O128">
        <v>-0.01</v>
      </c>
      <c r="P128">
        <v>-3.56E-2</v>
      </c>
      <c r="Q128">
        <v>-0.01</v>
      </c>
      <c r="R128">
        <v>0</v>
      </c>
      <c r="S128">
        <v>0</v>
      </c>
      <c r="T128" s="23">
        <v>213450366.59</v>
      </c>
      <c r="U128">
        <v>0</v>
      </c>
    </row>
    <row r="129" spans="1:21" x14ac:dyDescent="0.25">
      <c r="A129" s="24" t="str">
        <f t="shared" si="1"/>
        <v>48843915</v>
      </c>
      <c r="B129">
        <v>128</v>
      </c>
      <c r="C129" t="s">
        <v>74</v>
      </c>
      <c r="D129" t="s">
        <v>93</v>
      </c>
      <c r="E129">
        <v>488</v>
      </c>
      <c r="F129" s="22">
        <v>43915</v>
      </c>
      <c r="G129" t="s">
        <v>102</v>
      </c>
      <c r="H129" t="s">
        <v>95</v>
      </c>
      <c r="I129" t="s">
        <v>98</v>
      </c>
      <c r="J129" t="s">
        <v>301</v>
      </c>
      <c r="K129">
        <v>-1</v>
      </c>
      <c r="L129" s="23">
        <v>1365314.19915375</v>
      </c>
      <c r="M129">
        <v>156.33700031999999</v>
      </c>
      <c r="N129">
        <v>-5.9999999999999995E-4</v>
      </c>
      <c r="O129">
        <v>-1.06E-2</v>
      </c>
      <c r="P129">
        <v>-3.6200000000000003E-2</v>
      </c>
      <c r="Q129">
        <v>-1.06E-2</v>
      </c>
      <c r="R129">
        <v>0</v>
      </c>
      <c r="S129">
        <v>0</v>
      </c>
      <c r="T129" s="23">
        <v>213449126.38999999</v>
      </c>
      <c r="U129">
        <v>0</v>
      </c>
    </row>
    <row r="130" spans="1:21" x14ac:dyDescent="0.25">
      <c r="A130" s="24" t="str">
        <f t="shared" si="1"/>
        <v>48843916</v>
      </c>
      <c r="B130">
        <v>129</v>
      </c>
      <c r="C130" t="s">
        <v>74</v>
      </c>
      <c r="D130" t="s">
        <v>93</v>
      </c>
      <c r="E130">
        <v>488</v>
      </c>
      <c r="F130" s="22">
        <v>43916</v>
      </c>
      <c r="G130" t="s">
        <v>102</v>
      </c>
      <c r="H130" t="s">
        <v>95</v>
      </c>
      <c r="I130" t="s">
        <v>98</v>
      </c>
      <c r="J130" t="s">
        <v>301</v>
      </c>
      <c r="K130">
        <v>-1</v>
      </c>
      <c r="L130" s="23">
        <v>1365306.2565682</v>
      </c>
      <c r="M130">
        <v>156.33700031999999</v>
      </c>
      <c r="N130">
        <v>-5.9999999999999995E-4</v>
      </c>
      <c r="O130">
        <v>-1.11E-2</v>
      </c>
      <c r="P130">
        <v>-3.6799999999999999E-2</v>
      </c>
      <c r="Q130">
        <v>-1.11E-2</v>
      </c>
      <c r="R130">
        <v>0</v>
      </c>
      <c r="S130">
        <v>0</v>
      </c>
      <c r="T130" s="23">
        <v>213447884.66999999</v>
      </c>
      <c r="U130">
        <v>0</v>
      </c>
    </row>
    <row r="131" spans="1:21" x14ac:dyDescent="0.25">
      <c r="A131" s="24" t="str">
        <f t="shared" ref="A131:A194" si="2">E131&amp;F131</f>
        <v>48843917</v>
      </c>
      <c r="B131">
        <v>130</v>
      </c>
      <c r="C131" t="s">
        <v>74</v>
      </c>
      <c r="D131" t="s">
        <v>93</v>
      </c>
      <c r="E131">
        <v>488</v>
      </c>
      <c r="F131" s="22">
        <v>43917</v>
      </c>
      <c r="G131" t="s">
        <v>102</v>
      </c>
      <c r="H131" t="s">
        <v>95</v>
      </c>
      <c r="I131" t="s">
        <v>98</v>
      </c>
      <c r="J131" t="s">
        <v>301</v>
      </c>
      <c r="K131">
        <v>-1</v>
      </c>
      <c r="L131" s="23">
        <v>1365298.29434558</v>
      </c>
      <c r="M131">
        <v>156.33700031999999</v>
      </c>
      <c r="N131">
        <v>-5.9999999999999995E-4</v>
      </c>
      <c r="O131">
        <v>-1.17E-2</v>
      </c>
      <c r="P131">
        <v>-3.7400000000000003E-2</v>
      </c>
      <c r="Q131">
        <v>-1.17E-2</v>
      </c>
      <c r="R131">
        <v>0</v>
      </c>
      <c r="S131">
        <v>0</v>
      </c>
      <c r="T131" s="23">
        <v>213446639.88</v>
      </c>
      <c r="U131">
        <v>0</v>
      </c>
    </row>
    <row r="132" spans="1:21" x14ac:dyDescent="0.25">
      <c r="A132" s="24" t="str">
        <f t="shared" si="2"/>
        <v>48843920</v>
      </c>
      <c r="B132">
        <v>131</v>
      </c>
      <c r="C132" t="s">
        <v>74</v>
      </c>
      <c r="D132" t="s">
        <v>93</v>
      </c>
      <c r="E132">
        <v>488</v>
      </c>
      <c r="F132" s="22">
        <v>43920</v>
      </c>
      <c r="G132" t="s">
        <v>102</v>
      </c>
      <c r="H132" t="s">
        <v>95</v>
      </c>
      <c r="I132" t="s">
        <v>98</v>
      </c>
      <c r="J132" t="s">
        <v>301</v>
      </c>
      <c r="K132">
        <v>-1</v>
      </c>
      <c r="L132" s="23">
        <v>1365290.3321869201</v>
      </c>
      <c r="M132">
        <v>156.33700031999999</v>
      </c>
      <c r="N132">
        <v>-5.9999999999999995E-4</v>
      </c>
      <c r="O132">
        <v>-1.23E-2</v>
      </c>
      <c r="P132">
        <v>-3.7999999999999999E-2</v>
      </c>
      <c r="Q132">
        <v>-1.23E-2</v>
      </c>
      <c r="R132">
        <v>0</v>
      </c>
      <c r="S132">
        <v>0</v>
      </c>
      <c r="T132" s="23">
        <v>213445395.09999999</v>
      </c>
      <c r="U132">
        <v>0</v>
      </c>
    </row>
    <row r="133" spans="1:21" x14ac:dyDescent="0.25">
      <c r="A133" s="24" t="str">
        <f t="shared" si="2"/>
        <v>48843921</v>
      </c>
      <c r="B133">
        <v>132</v>
      </c>
      <c r="C133" t="s">
        <v>74</v>
      </c>
      <c r="D133" t="s">
        <v>93</v>
      </c>
      <c r="E133">
        <v>488</v>
      </c>
      <c r="F133" s="22">
        <v>43921</v>
      </c>
      <c r="G133" t="s">
        <v>102</v>
      </c>
      <c r="H133" t="s">
        <v>95</v>
      </c>
      <c r="I133" t="s">
        <v>98</v>
      </c>
      <c r="J133" t="s">
        <v>301</v>
      </c>
      <c r="K133">
        <v>-1</v>
      </c>
      <c r="L133" s="23">
        <v>1365282.36024172</v>
      </c>
      <c r="M133">
        <v>156.33700031999999</v>
      </c>
      <c r="N133">
        <v>-5.9999999999999995E-4</v>
      </c>
      <c r="O133">
        <v>-1.29E-2</v>
      </c>
      <c r="P133">
        <v>-3.8600000000000002E-2</v>
      </c>
      <c r="Q133">
        <v>-1.29E-2</v>
      </c>
      <c r="R133">
        <v>0</v>
      </c>
      <c r="S133">
        <v>0</v>
      </c>
      <c r="T133" s="23">
        <v>213444148.78999999</v>
      </c>
      <c r="U133">
        <v>0</v>
      </c>
    </row>
    <row r="134" spans="1:21" x14ac:dyDescent="0.25">
      <c r="A134" s="24" t="str">
        <f t="shared" si="2"/>
        <v>53843892</v>
      </c>
      <c r="B134">
        <v>133</v>
      </c>
      <c r="C134" t="s">
        <v>74</v>
      </c>
      <c r="D134" t="s">
        <v>93</v>
      </c>
      <c r="E134">
        <v>538</v>
      </c>
      <c r="F134" s="22">
        <v>43892</v>
      </c>
      <c r="G134" t="s">
        <v>103</v>
      </c>
      <c r="H134" t="s">
        <v>95</v>
      </c>
      <c r="I134" t="s">
        <v>98</v>
      </c>
      <c r="J134" t="s">
        <v>301</v>
      </c>
      <c r="K134">
        <v>-1</v>
      </c>
      <c r="L134">
        <v>0.31259393000000002</v>
      </c>
      <c r="M134" s="23">
        <v>93902589.329999998</v>
      </c>
      <c r="N134">
        <v>9.8100000000000007E-2</v>
      </c>
      <c r="O134">
        <v>9.8100000000000007E-2</v>
      </c>
      <c r="P134">
        <v>4.0423999999999998</v>
      </c>
      <c r="Q134">
        <v>9.8100000000000007E-2</v>
      </c>
      <c r="R134">
        <v>0</v>
      </c>
      <c r="S134">
        <v>0</v>
      </c>
      <c r="T134" s="23">
        <v>29353379.649999999</v>
      </c>
      <c r="U134">
        <v>0</v>
      </c>
    </row>
    <row r="135" spans="1:21" x14ac:dyDescent="0.25">
      <c r="A135" s="24" t="str">
        <f t="shared" si="2"/>
        <v>53843893</v>
      </c>
      <c r="B135">
        <v>134</v>
      </c>
      <c r="C135" t="s">
        <v>74</v>
      </c>
      <c r="D135" t="s">
        <v>93</v>
      </c>
      <c r="E135">
        <v>538</v>
      </c>
      <c r="F135" s="22">
        <v>43893</v>
      </c>
      <c r="G135" t="s">
        <v>103</v>
      </c>
      <c r="H135" t="s">
        <v>95</v>
      </c>
      <c r="I135" t="s">
        <v>98</v>
      </c>
      <c r="J135" t="s">
        <v>301</v>
      </c>
      <c r="K135">
        <v>-1</v>
      </c>
      <c r="L135">
        <v>0.31290002</v>
      </c>
      <c r="M135" s="23">
        <v>93902589.329999998</v>
      </c>
      <c r="N135">
        <v>9.7900000000000001E-2</v>
      </c>
      <c r="O135">
        <v>0.1961</v>
      </c>
      <c r="P135">
        <v>4.1443000000000003</v>
      </c>
      <c r="Q135">
        <v>0.1961</v>
      </c>
      <c r="R135">
        <v>0</v>
      </c>
      <c r="S135">
        <v>0</v>
      </c>
      <c r="T135" s="23">
        <v>29382121.780000001</v>
      </c>
      <c r="U135">
        <v>0</v>
      </c>
    </row>
    <row r="136" spans="1:21" x14ac:dyDescent="0.25">
      <c r="A136" s="24" t="str">
        <f t="shared" si="2"/>
        <v>53843894</v>
      </c>
      <c r="B136">
        <v>135</v>
      </c>
      <c r="C136" t="s">
        <v>74</v>
      </c>
      <c r="D136" t="s">
        <v>93</v>
      </c>
      <c r="E136">
        <v>538</v>
      </c>
      <c r="F136" s="22">
        <v>43894</v>
      </c>
      <c r="G136" t="s">
        <v>103</v>
      </c>
      <c r="H136" t="s">
        <v>95</v>
      </c>
      <c r="I136" t="s">
        <v>98</v>
      </c>
      <c r="J136" t="s">
        <v>301</v>
      </c>
      <c r="K136">
        <v>-1</v>
      </c>
      <c r="L136">
        <v>0.31320701000000001</v>
      </c>
      <c r="M136" s="23">
        <v>93902589.329999998</v>
      </c>
      <c r="N136">
        <v>9.8100000000000007E-2</v>
      </c>
      <c r="O136">
        <v>0.2944</v>
      </c>
      <c r="P136">
        <v>4.2464000000000004</v>
      </c>
      <c r="Q136">
        <v>0.2944</v>
      </c>
      <c r="R136">
        <v>0</v>
      </c>
      <c r="S136">
        <v>0</v>
      </c>
      <c r="T136" s="23">
        <v>29410949.219999999</v>
      </c>
      <c r="U136">
        <v>0</v>
      </c>
    </row>
    <row r="137" spans="1:21" x14ac:dyDescent="0.25">
      <c r="A137" s="24" t="str">
        <f t="shared" si="2"/>
        <v>53843895</v>
      </c>
      <c r="B137">
        <v>136</v>
      </c>
      <c r="C137" t="s">
        <v>74</v>
      </c>
      <c r="D137" t="s">
        <v>93</v>
      </c>
      <c r="E137">
        <v>538</v>
      </c>
      <c r="F137" s="22">
        <v>43895</v>
      </c>
      <c r="G137" t="s">
        <v>103</v>
      </c>
      <c r="H137" t="s">
        <v>95</v>
      </c>
      <c r="I137" t="s">
        <v>98</v>
      </c>
      <c r="J137" t="s">
        <v>301</v>
      </c>
      <c r="K137">
        <v>-1</v>
      </c>
      <c r="L137">
        <v>0.31351445999999999</v>
      </c>
      <c r="M137" s="23">
        <v>93902589.329999998</v>
      </c>
      <c r="N137">
        <v>9.8199999999999996E-2</v>
      </c>
      <c r="O137">
        <v>0.39290000000000003</v>
      </c>
      <c r="P137">
        <v>4.3487999999999998</v>
      </c>
      <c r="Q137">
        <v>0.39290000000000003</v>
      </c>
      <c r="R137">
        <v>0</v>
      </c>
      <c r="S137">
        <v>0</v>
      </c>
      <c r="T137" s="23">
        <v>29439819.23</v>
      </c>
      <c r="U137">
        <v>0</v>
      </c>
    </row>
    <row r="138" spans="1:21" x14ac:dyDescent="0.25">
      <c r="A138" s="24" t="str">
        <f t="shared" si="2"/>
        <v>53843896</v>
      </c>
      <c r="B138">
        <v>137</v>
      </c>
      <c r="C138" t="s">
        <v>74</v>
      </c>
      <c r="D138" t="s">
        <v>93</v>
      </c>
      <c r="E138">
        <v>538</v>
      </c>
      <c r="F138" s="22">
        <v>43896</v>
      </c>
      <c r="G138" t="s">
        <v>103</v>
      </c>
      <c r="H138" t="s">
        <v>95</v>
      </c>
      <c r="I138" t="s">
        <v>98</v>
      </c>
      <c r="J138" t="s">
        <v>301</v>
      </c>
      <c r="K138">
        <v>-1</v>
      </c>
      <c r="L138">
        <v>0.3138224</v>
      </c>
      <c r="M138" s="23">
        <v>93902589.329999998</v>
      </c>
      <c r="N138">
        <v>9.8199999999999996E-2</v>
      </c>
      <c r="O138">
        <v>0.49149999999999999</v>
      </c>
      <c r="P138">
        <v>4.4512999999999998</v>
      </c>
      <c r="Q138">
        <v>0.49149999999999999</v>
      </c>
      <c r="R138">
        <v>0</v>
      </c>
      <c r="S138">
        <v>0</v>
      </c>
      <c r="T138" s="23">
        <v>29468735.949999999</v>
      </c>
      <c r="U138">
        <v>0</v>
      </c>
    </row>
    <row r="139" spans="1:21" x14ac:dyDescent="0.25">
      <c r="A139" s="24" t="str">
        <f t="shared" si="2"/>
        <v>53843899</v>
      </c>
      <c r="B139">
        <v>138</v>
      </c>
      <c r="C139" t="s">
        <v>74</v>
      </c>
      <c r="D139" t="s">
        <v>93</v>
      </c>
      <c r="E139">
        <v>538</v>
      </c>
      <c r="F139" s="22">
        <v>43899</v>
      </c>
      <c r="G139" t="s">
        <v>103</v>
      </c>
      <c r="H139" t="s">
        <v>95</v>
      </c>
      <c r="I139" t="s">
        <v>98</v>
      </c>
      <c r="J139" t="s">
        <v>301</v>
      </c>
      <c r="K139">
        <v>-1</v>
      </c>
      <c r="L139">
        <v>0.31413078999999999</v>
      </c>
      <c r="M139" s="23">
        <v>93902589.329999998</v>
      </c>
      <c r="N139">
        <v>9.8299999999999998E-2</v>
      </c>
      <c r="O139">
        <v>0.59030000000000005</v>
      </c>
      <c r="P139">
        <v>4.5538999999999996</v>
      </c>
      <c r="Q139">
        <v>0.59030000000000005</v>
      </c>
      <c r="R139">
        <v>0</v>
      </c>
      <c r="S139">
        <v>0</v>
      </c>
      <c r="T139" s="23">
        <v>29497694.73</v>
      </c>
      <c r="U139">
        <v>0</v>
      </c>
    </row>
    <row r="140" spans="1:21" x14ac:dyDescent="0.25">
      <c r="A140" s="24" t="str">
        <f t="shared" si="2"/>
        <v>53843900</v>
      </c>
      <c r="B140">
        <v>139</v>
      </c>
      <c r="C140" t="s">
        <v>74</v>
      </c>
      <c r="D140" t="s">
        <v>93</v>
      </c>
      <c r="E140">
        <v>538</v>
      </c>
      <c r="F140" s="22">
        <v>43900</v>
      </c>
      <c r="G140" t="s">
        <v>103</v>
      </c>
      <c r="H140" t="s">
        <v>95</v>
      </c>
      <c r="I140" t="s">
        <v>98</v>
      </c>
      <c r="J140" t="s">
        <v>301</v>
      </c>
      <c r="K140">
        <v>-1</v>
      </c>
      <c r="L140">
        <v>0.31443944000000001</v>
      </c>
      <c r="M140" s="23">
        <v>93902589.329999998</v>
      </c>
      <c r="N140">
        <v>9.8299999999999998E-2</v>
      </c>
      <c r="O140">
        <v>0.68910000000000005</v>
      </c>
      <c r="P140">
        <v>4.6566000000000001</v>
      </c>
      <c r="Q140">
        <v>0.68910000000000005</v>
      </c>
      <c r="R140">
        <v>0</v>
      </c>
      <c r="S140">
        <v>0</v>
      </c>
      <c r="T140" s="23">
        <v>29526677.73</v>
      </c>
      <c r="U140">
        <v>0</v>
      </c>
    </row>
    <row r="141" spans="1:21" x14ac:dyDescent="0.25">
      <c r="A141" s="24" t="str">
        <f t="shared" si="2"/>
        <v>53843901</v>
      </c>
      <c r="B141">
        <v>140</v>
      </c>
      <c r="C141" t="s">
        <v>74</v>
      </c>
      <c r="D141" t="s">
        <v>93</v>
      </c>
      <c r="E141">
        <v>538</v>
      </c>
      <c r="F141" s="22">
        <v>43901</v>
      </c>
      <c r="G141" t="s">
        <v>103</v>
      </c>
      <c r="H141" t="s">
        <v>95</v>
      </c>
      <c r="I141" t="s">
        <v>98</v>
      </c>
      <c r="J141" t="s">
        <v>301</v>
      </c>
      <c r="K141">
        <v>-1</v>
      </c>
      <c r="L141">
        <v>0.3147488</v>
      </c>
      <c r="M141" s="23">
        <v>93902589.329999998</v>
      </c>
      <c r="N141">
        <v>9.8400000000000001E-2</v>
      </c>
      <c r="O141">
        <v>0.78820000000000001</v>
      </c>
      <c r="P141">
        <v>4.7595999999999998</v>
      </c>
      <c r="Q141">
        <v>0.78820000000000001</v>
      </c>
      <c r="R141">
        <v>0</v>
      </c>
      <c r="S141">
        <v>0</v>
      </c>
      <c r="T141" s="23">
        <v>29555727.399999999</v>
      </c>
      <c r="U141">
        <v>0</v>
      </c>
    </row>
    <row r="142" spans="1:21" x14ac:dyDescent="0.25">
      <c r="A142" s="24" t="str">
        <f t="shared" si="2"/>
        <v>53843902</v>
      </c>
      <c r="B142">
        <v>141</v>
      </c>
      <c r="C142" t="s">
        <v>74</v>
      </c>
      <c r="D142" t="s">
        <v>93</v>
      </c>
      <c r="E142">
        <v>538</v>
      </c>
      <c r="F142" s="22">
        <v>43902</v>
      </c>
      <c r="G142" t="s">
        <v>103</v>
      </c>
      <c r="H142" t="s">
        <v>95</v>
      </c>
      <c r="I142" t="s">
        <v>98</v>
      </c>
      <c r="J142" t="s">
        <v>301</v>
      </c>
      <c r="K142">
        <v>-1</v>
      </c>
      <c r="L142">
        <v>0.31505866999999999</v>
      </c>
      <c r="M142" s="23">
        <v>93902589.329999998</v>
      </c>
      <c r="N142">
        <v>9.8500000000000004E-2</v>
      </c>
      <c r="O142">
        <v>0.88739999999999997</v>
      </c>
      <c r="P142">
        <v>4.8627000000000002</v>
      </c>
      <c r="Q142">
        <v>0.88739999999999997</v>
      </c>
      <c r="R142">
        <v>0</v>
      </c>
      <c r="S142">
        <v>0</v>
      </c>
      <c r="T142" s="23">
        <v>29584825.280000001</v>
      </c>
      <c r="U142">
        <v>0</v>
      </c>
    </row>
    <row r="143" spans="1:21" x14ac:dyDescent="0.25">
      <c r="A143" s="24" t="str">
        <f t="shared" si="2"/>
        <v>53843903</v>
      </c>
      <c r="B143">
        <v>142</v>
      </c>
      <c r="C143" t="s">
        <v>74</v>
      </c>
      <c r="D143" t="s">
        <v>93</v>
      </c>
      <c r="E143">
        <v>538</v>
      </c>
      <c r="F143" s="22">
        <v>43903</v>
      </c>
      <c r="G143" t="s">
        <v>103</v>
      </c>
      <c r="H143" t="s">
        <v>95</v>
      </c>
      <c r="I143" t="s">
        <v>98</v>
      </c>
      <c r="J143" t="s">
        <v>301</v>
      </c>
      <c r="K143">
        <v>-1</v>
      </c>
      <c r="L143">
        <v>0.31536921000000001</v>
      </c>
      <c r="M143" s="23">
        <v>93902589.329999998</v>
      </c>
      <c r="N143">
        <v>9.8599999999999993E-2</v>
      </c>
      <c r="O143">
        <v>0.98680000000000001</v>
      </c>
      <c r="P143">
        <v>4.9661</v>
      </c>
      <c r="Q143">
        <v>0.98680000000000001</v>
      </c>
      <c r="R143">
        <v>0</v>
      </c>
      <c r="S143">
        <v>0</v>
      </c>
      <c r="T143" s="23">
        <v>29613985.07</v>
      </c>
      <c r="U143">
        <v>0</v>
      </c>
    </row>
    <row r="144" spans="1:21" x14ac:dyDescent="0.25">
      <c r="A144" s="24" t="str">
        <f t="shared" si="2"/>
        <v>53843906</v>
      </c>
      <c r="B144">
        <v>143</v>
      </c>
      <c r="C144" t="s">
        <v>74</v>
      </c>
      <c r="D144" t="s">
        <v>93</v>
      </c>
      <c r="E144">
        <v>538</v>
      </c>
      <c r="F144" s="22">
        <v>43906</v>
      </c>
      <c r="G144" t="s">
        <v>103</v>
      </c>
      <c r="H144" t="s">
        <v>95</v>
      </c>
      <c r="I144" t="s">
        <v>98</v>
      </c>
      <c r="J144" t="s">
        <v>301</v>
      </c>
      <c r="K144">
        <v>-1</v>
      </c>
      <c r="L144">
        <v>0.31568000000000002</v>
      </c>
      <c r="M144" s="23">
        <v>93902589.329999998</v>
      </c>
      <c r="N144">
        <v>9.8500000000000004E-2</v>
      </c>
      <c r="O144">
        <v>1.0863</v>
      </c>
      <c r="P144">
        <v>5.0694999999999997</v>
      </c>
      <c r="Q144">
        <v>1.0863</v>
      </c>
      <c r="R144">
        <v>0</v>
      </c>
      <c r="S144">
        <v>0</v>
      </c>
      <c r="T144" s="23">
        <v>29643169.629999999</v>
      </c>
      <c r="U144">
        <v>0</v>
      </c>
    </row>
    <row r="145" spans="1:21" x14ac:dyDescent="0.25">
      <c r="A145" s="24" t="str">
        <f t="shared" si="2"/>
        <v>53843907</v>
      </c>
      <c r="B145">
        <v>144</v>
      </c>
      <c r="C145" t="s">
        <v>74</v>
      </c>
      <c r="D145" t="s">
        <v>93</v>
      </c>
      <c r="E145">
        <v>538</v>
      </c>
      <c r="F145" s="22">
        <v>43907</v>
      </c>
      <c r="G145" t="s">
        <v>103</v>
      </c>
      <c r="H145" t="s">
        <v>95</v>
      </c>
      <c r="I145" t="s">
        <v>98</v>
      </c>
      <c r="J145" t="s">
        <v>301</v>
      </c>
      <c r="K145">
        <v>-1</v>
      </c>
      <c r="L145">
        <v>0.31599131000000003</v>
      </c>
      <c r="M145" s="23">
        <v>93902589.329999998</v>
      </c>
      <c r="N145">
        <v>9.8599999999999993E-2</v>
      </c>
      <c r="O145">
        <v>1.1859999999999999</v>
      </c>
      <c r="P145">
        <v>5.1731999999999996</v>
      </c>
      <c r="Q145">
        <v>1.1859999999999999</v>
      </c>
      <c r="R145">
        <v>0</v>
      </c>
      <c r="S145">
        <v>0</v>
      </c>
      <c r="T145" s="23">
        <v>29672402.579999998</v>
      </c>
      <c r="U145">
        <v>0</v>
      </c>
    </row>
    <row r="146" spans="1:21" x14ac:dyDescent="0.25">
      <c r="A146" s="24" t="str">
        <f t="shared" si="2"/>
        <v>53843908</v>
      </c>
      <c r="B146">
        <v>145</v>
      </c>
      <c r="C146" t="s">
        <v>74</v>
      </c>
      <c r="D146" t="s">
        <v>93</v>
      </c>
      <c r="E146">
        <v>538</v>
      </c>
      <c r="F146" s="22">
        <v>43908</v>
      </c>
      <c r="G146" t="s">
        <v>103</v>
      </c>
      <c r="H146" t="s">
        <v>95</v>
      </c>
      <c r="I146" t="s">
        <v>98</v>
      </c>
      <c r="J146" t="s">
        <v>301</v>
      </c>
      <c r="K146">
        <v>-1</v>
      </c>
      <c r="L146">
        <v>0.31630298000000001</v>
      </c>
      <c r="M146" s="23">
        <v>93902589.329999998</v>
      </c>
      <c r="N146">
        <v>9.8599999999999993E-2</v>
      </c>
      <c r="O146">
        <v>1.2858000000000001</v>
      </c>
      <c r="P146">
        <v>5.2769000000000004</v>
      </c>
      <c r="Q146">
        <v>1.2858000000000001</v>
      </c>
      <c r="R146">
        <v>0</v>
      </c>
      <c r="S146">
        <v>0</v>
      </c>
      <c r="T146" s="23">
        <v>29701668.84</v>
      </c>
      <c r="U146">
        <v>0</v>
      </c>
    </row>
    <row r="147" spans="1:21" x14ac:dyDescent="0.25">
      <c r="A147" s="24" t="str">
        <f t="shared" si="2"/>
        <v>53843909</v>
      </c>
      <c r="B147">
        <v>146</v>
      </c>
      <c r="C147" t="s">
        <v>74</v>
      </c>
      <c r="D147" t="s">
        <v>93</v>
      </c>
      <c r="E147">
        <v>538</v>
      </c>
      <c r="F147" s="22">
        <v>43909</v>
      </c>
      <c r="G147" t="s">
        <v>103</v>
      </c>
      <c r="H147" t="s">
        <v>95</v>
      </c>
      <c r="I147" t="s">
        <v>98</v>
      </c>
      <c r="J147" t="s">
        <v>301</v>
      </c>
      <c r="K147">
        <v>-1</v>
      </c>
      <c r="L147">
        <v>0.31661515000000001</v>
      </c>
      <c r="M147" s="23">
        <v>93902589.329999998</v>
      </c>
      <c r="N147">
        <v>9.8699999999999996E-2</v>
      </c>
      <c r="O147">
        <v>1.3857999999999999</v>
      </c>
      <c r="P147">
        <v>5.3807999999999998</v>
      </c>
      <c r="Q147">
        <v>1.3857999999999999</v>
      </c>
      <c r="R147">
        <v>0</v>
      </c>
      <c r="S147">
        <v>0</v>
      </c>
      <c r="T147" s="23">
        <v>29730982.5</v>
      </c>
      <c r="U147">
        <v>0</v>
      </c>
    </row>
    <row r="148" spans="1:21" x14ac:dyDescent="0.25">
      <c r="A148" s="24" t="str">
        <f t="shared" si="2"/>
        <v>53843910</v>
      </c>
      <c r="B148">
        <v>147</v>
      </c>
      <c r="C148" t="s">
        <v>74</v>
      </c>
      <c r="D148" t="s">
        <v>93</v>
      </c>
      <c r="E148">
        <v>538</v>
      </c>
      <c r="F148" s="22">
        <v>43910</v>
      </c>
      <c r="G148" t="s">
        <v>103</v>
      </c>
      <c r="H148" t="s">
        <v>95</v>
      </c>
      <c r="I148" t="s">
        <v>98</v>
      </c>
      <c r="J148" t="s">
        <v>301</v>
      </c>
      <c r="K148">
        <v>-1</v>
      </c>
      <c r="L148">
        <v>0.31692767999999999</v>
      </c>
      <c r="M148" s="23">
        <v>93902589.329999998</v>
      </c>
      <c r="N148">
        <v>9.8699999999999996E-2</v>
      </c>
      <c r="O148">
        <v>1.4859</v>
      </c>
      <c r="P148">
        <v>5.4847999999999999</v>
      </c>
      <c r="Q148">
        <v>1.4859</v>
      </c>
      <c r="R148">
        <v>0</v>
      </c>
      <c r="S148">
        <v>0</v>
      </c>
      <c r="T148" s="23">
        <v>29760329.489999998</v>
      </c>
      <c r="U148">
        <v>0</v>
      </c>
    </row>
    <row r="149" spans="1:21" x14ac:dyDescent="0.25">
      <c r="A149" s="24" t="str">
        <f t="shared" si="2"/>
        <v>53843913</v>
      </c>
      <c r="B149">
        <v>148</v>
      </c>
      <c r="C149" t="s">
        <v>74</v>
      </c>
      <c r="D149" t="s">
        <v>93</v>
      </c>
      <c r="E149">
        <v>538</v>
      </c>
      <c r="F149" s="22">
        <v>43913</v>
      </c>
      <c r="G149" t="s">
        <v>103</v>
      </c>
      <c r="H149" t="s">
        <v>95</v>
      </c>
      <c r="I149" t="s">
        <v>98</v>
      </c>
      <c r="J149" t="s">
        <v>301</v>
      </c>
      <c r="K149">
        <v>-1</v>
      </c>
      <c r="L149">
        <v>0.31724055000000001</v>
      </c>
      <c r="M149" s="23">
        <v>93902589.329999998</v>
      </c>
      <c r="N149">
        <v>9.8699999999999996E-2</v>
      </c>
      <c r="O149">
        <v>1.5861000000000001</v>
      </c>
      <c r="P149">
        <v>5.5888999999999998</v>
      </c>
      <c r="Q149">
        <v>1.5861000000000001</v>
      </c>
      <c r="R149">
        <v>0</v>
      </c>
      <c r="S149">
        <v>0</v>
      </c>
      <c r="T149" s="23">
        <v>29789708.890000001</v>
      </c>
      <c r="U149">
        <v>0</v>
      </c>
    </row>
    <row r="150" spans="1:21" x14ac:dyDescent="0.25">
      <c r="A150" s="24" t="str">
        <f t="shared" si="2"/>
        <v>53843914</v>
      </c>
      <c r="B150">
        <v>149</v>
      </c>
      <c r="C150" t="s">
        <v>74</v>
      </c>
      <c r="D150" t="s">
        <v>93</v>
      </c>
      <c r="E150">
        <v>538</v>
      </c>
      <c r="F150" s="22">
        <v>43914</v>
      </c>
      <c r="G150" t="s">
        <v>103</v>
      </c>
      <c r="H150" t="s">
        <v>95</v>
      </c>
      <c r="I150" t="s">
        <v>98</v>
      </c>
      <c r="J150" t="s">
        <v>301</v>
      </c>
      <c r="K150">
        <v>-1</v>
      </c>
      <c r="L150">
        <v>0.31755411</v>
      </c>
      <c r="M150" s="23">
        <v>93902589.329999998</v>
      </c>
      <c r="N150">
        <v>9.8799999999999999E-2</v>
      </c>
      <c r="O150">
        <v>1.6865000000000001</v>
      </c>
      <c r="P150">
        <v>5.6932999999999998</v>
      </c>
      <c r="Q150">
        <v>1.6865000000000001</v>
      </c>
      <c r="R150">
        <v>0</v>
      </c>
      <c r="S150">
        <v>0</v>
      </c>
      <c r="T150" s="23">
        <v>29819153.059999999</v>
      </c>
      <c r="U150">
        <v>0</v>
      </c>
    </row>
    <row r="151" spans="1:21" x14ac:dyDescent="0.25">
      <c r="A151" s="24" t="str">
        <f t="shared" si="2"/>
        <v>53843915</v>
      </c>
      <c r="B151">
        <v>150</v>
      </c>
      <c r="C151" t="s">
        <v>74</v>
      </c>
      <c r="D151" t="s">
        <v>93</v>
      </c>
      <c r="E151">
        <v>538</v>
      </c>
      <c r="F151" s="22">
        <v>43915</v>
      </c>
      <c r="G151" t="s">
        <v>103</v>
      </c>
      <c r="H151" t="s">
        <v>95</v>
      </c>
      <c r="I151" t="s">
        <v>98</v>
      </c>
      <c r="J151" t="s">
        <v>301</v>
      </c>
      <c r="K151">
        <v>-1</v>
      </c>
      <c r="L151">
        <v>0.31786807</v>
      </c>
      <c r="M151" s="23">
        <v>93902589.329999998</v>
      </c>
      <c r="N151">
        <v>9.8900000000000002E-2</v>
      </c>
      <c r="O151">
        <v>1.7869999999999999</v>
      </c>
      <c r="P151">
        <v>5.7977999999999996</v>
      </c>
      <c r="Q151">
        <v>1.7869999999999999</v>
      </c>
      <c r="R151">
        <v>0</v>
      </c>
      <c r="S151">
        <v>0</v>
      </c>
      <c r="T151" s="23">
        <v>29848635.129999999</v>
      </c>
      <c r="U151">
        <v>0</v>
      </c>
    </row>
    <row r="152" spans="1:21" x14ac:dyDescent="0.25">
      <c r="A152" s="24" t="str">
        <f t="shared" si="2"/>
        <v>53843916</v>
      </c>
      <c r="B152">
        <v>151</v>
      </c>
      <c r="C152" t="s">
        <v>74</v>
      </c>
      <c r="D152" t="s">
        <v>93</v>
      </c>
      <c r="E152">
        <v>538</v>
      </c>
      <c r="F152" s="22">
        <v>43916</v>
      </c>
      <c r="G152" t="s">
        <v>103</v>
      </c>
      <c r="H152" t="s">
        <v>95</v>
      </c>
      <c r="I152" t="s">
        <v>98</v>
      </c>
      <c r="J152" t="s">
        <v>301</v>
      </c>
      <c r="K152">
        <v>-1</v>
      </c>
      <c r="L152">
        <v>0.31818237999999999</v>
      </c>
      <c r="M152" s="23">
        <v>93902589.329999998</v>
      </c>
      <c r="N152">
        <v>9.8900000000000002E-2</v>
      </c>
      <c r="O152">
        <v>1.8875999999999999</v>
      </c>
      <c r="P152">
        <v>5.9024000000000001</v>
      </c>
      <c r="Q152">
        <v>1.8875999999999999</v>
      </c>
      <c r="R152">
        <v>0</v>
      </c>
      <c r="S152">
        <v>0</v>
      </c>
      <c r="T152" s="23">
        <v>29878149.719999999</v>
      </c>
      <c r="U152">
        <v>0</v>
      </c>
    </row>
    <row r="153" spans="1:21" x14ac:dyDescent="0.25">
      <c r="A153" s="24" t="str">
        <f t="shared" si="2"/>
        <v>53843917</v>
      </c>
      <c r="B153">
        <v>152</v>
      </c>
      <c r="C153" t="s">
        <v>74</v>
      </c>
      <c r="D153" t="s">
        <v>93</v>
      </c>
      <c r="E153">
        <v>538</v>
      </c>
      <c r="F153" s="22">
        <v>43917</v>
      </c>
      <c r="G153" t="s">
        <v>103</v>
      </c>
      <c r="H153" t="s">
        <v>95</v>
      </c>
      <c r="I153" t="s">
        <v>98</v>
      </c>
      <c r="J153" t="s">
        <v>301</v>
      </c>
      <c r="K153">
        <v>-1</v>
      </c>
      <c r="L153">
        <v>0.31849716</v>
      </c>
      <c r="M153" s="23">
        <v>93902589.329999998</v>
      </c>
      <c r="N153">
        <v>9.8900000000000002E-2</v>
      </c>
      <c r="O153">
        <v>1.9883999999999999</v>
      </c>
      <c r="P153">
        <v>6.0072000000000001</v>
      </c>
      <c r="Q153">
        <v>1.9883999999999999</v>
      </c>
      <c r="R153">
        <v>0</v>
      </c>
      <c r="S153">
        <v>0</v>
      </c>
      <c r="T153" s="23">
        <v>29907707.68</v>
      </c>
      <c r="U153">
        <v>0</v>
      </c>
    </row>
    <row r="154" spans="1:21" x14ac:dyDescent="0.25">
      <c r="A154" s="24" t="str">
        <f t="shared" si="2"/>
        <v>53843920</v>
      </c>
      <c r="B154">
        <v>153</v>
      </c>
      <c r="C154" t="s">
        <v>74</v>
      </c>
      <c r="D154" t="s">
        <v>93</v>
      </c>
      <c r="E154">
        <v>538</v>
      </c>
      <c r="F154" s="22">
        <v>43920</v>
      </c>
      <c r="G154" t="s">
        <v>103</v>
      </c>
      <c r="H154" t="s">
        <v>95</v>
      </c>
      <c r="I154" t="s">
        <v>98</v>
      </c>
      <c r="J154" t="s">
        <v>301</v>
      </c>
      <c r="K154">
        <v>-1</v>
      </c>
      <c r="L154">
        <v>0.31881232999999998</v>
      </c>
      <c r="M154" s="23">
        <v>93902589.329999998</v>
      </c>
      <c r="N154">
        <v>9.9000000000000005E-2</v>
      </c>
      <c r="O154">
        <v>2.0893999999999999</v>
      </c>
      <c r="P154">
        <v>6.1120999999999999</v>
      </c>
      <c r="Q154">
        <v>2.0893999999999999</v>
      </c>
      <c r="R154">
        <v>0</v>
      </c>
      <c r="S154">
        <v>0</v>
      </c>
      <c r="T154" s="23">
        <v>29937303.670000002</v>
      </c>
      <c r="U154">
        <v>0</v>
      </c>
    </row>
    <row r="155" spans="1:21" x14ac:dyDescent="0.25">
      <c r="A155" s="24" t="str">
        <f t="shared" si="2"/>
        <v>53843921</v>
      </c>
      <c r="B155">
        <v>154</v>
      </c>
      <c r="C155" t="s">
        <v>74</v>
      </c>
      <c r="D155" t="s">
        <v>93</v>
      </c>
      <c r="E155">
        <v>538</v>
      </c>
      <c r="F155" s="22">
        <v>43921</v>
      </c>
      <c r="G155" t="s">
        <v>103</v>
      </c>
      <c r="H155" t="s">
        <v>95</v>
      </c>
      <c r="I155" t="s">
        <v>98</v>
      </c>
      <c r="J155" t="s">
        <v>301</v>
      </c>
      <c r="K155">
        <v>-1</v>
      </c>
      <c r="L155">
        <v>0.31912786999999998</v>
      </c>
      <c r="M155" s="23">
        <v>93902589.329999998</v>
      </c>
      <c r="N155">
        <v>9.9000000000000005E-2</v>
      </c>
      <c r="O155">
        <v>2.1903999999999999</v>
      </c>
      <c r="P155">
        <v>6.2171000000000003</v>
      </c>
      <c r="Q155">
        <v>2.1903999999999999</v>
      </c>
      <c r="R155">
        <v>0</v>
      </c>
      <c r="S155">
        <v>0</v>
      </c>
      <c r="T155" s="23">
        <v>29966933.460000001</v>
      </c>
      <c r="U155">
        <v>0</v>
      </c>
    </row>
    <row r="156" spans="1:21" x14ac:dyDescent="0.25">
      <c r="A156" s="24" t="str">
        <f t="shared" si="2"/>
        <v>54343892</v>
      </c>
      <c r="B156">
        <v>155</v>
      </c>
      <c r="C156" t="s">
        <v>74</v>
      </c>
      <c r="D156" t="s">
        <v>93</v>
      </c>
      <c r="E156">
        <v>543</v>
      </c>
      <c r="F156" s="22">
        <v>43892</v>
      </c>
      <c r="G156" t="s">
        <v>104</v>
      </c>
      <c r="H156" t="s">
        <v>95</v>
      </c>
      <c r="I156" t="s">
        <v>98</v>
      </c>
      <c r="J156" t="s">
        <v>301</v>
      </c>
      <c r="K156">
        <v>-1</v>
      </c>
      <c r="L156">
        <v>0.37730825000000001</v>
      </c>
      <c r="M156" s="23">
        <v>76150000</v>
      </c>
      <c r="N156">
        <v>0.32479999999999998</v>
      </c>
      <c r="O156">
        <v>0.32479999999999998</v>
      </c>
      <c r="P156">
        <v>4.6166999999999998</v>
      </c>
      <c r="Q156">
        <v>0.32479999999999998</v>
      </c>
      <c r="R156">
        <v>0</v>
      </c>
      <c r="S156">
        <v>0</v>
      </c>
      <c r="T156" s="23">
        <v>28732023.359999999</v>
      </c>
      <c r="U156">
        <v>0</v>
      </c>
    </row>
    <row r="157" spans="1:21" x14ac:dyDescent="0.25">
      <c r="A157" s="24" t="str">
        <f t="shared" si="2"/>
        <v>54343893</v>
      </c>
      <c r="B157">
        <v>156</v>
      </c>
      <c r="C157" t="s">
        <v>74</v>
      </c>
      <c r="D157" t="s">
        <v>93</v>
      </c>
      <c r="E157">
        <v>543</v>
      </c>
      <c r="F157" s="22">
        <v>43893</v>
      </c>
      <c r="G157" t="s">
        <v>104</v>
      </c>
      <c r="H157" t="s">
        <v>95</v>
      </c>
      <c r="I157" t="s">
        <v>98</v>
      </c>
      <c r="J157" t="s">
        <v>301</v>
      </c>
      <c r="K157">
        <v>-1</v>
      </c>
      <c r="L157">
        <v>0.37834926000000002</v>
      </c>
      <c r="M157" s="23">
        <v>76150000</v>
      </c>
      <c r="N157">
        <v>0.27589999999999998</v>
      </c>
      <c r="O157">
        <v>0.60160000000000002</v>
      </c>
      <c r="P157">
        <v>4.9053000000000004</v>
      </c>
      <c r="Q157">
        <v>0.60160000000000002</v>
      </c>
      <c r="R157">
        <v>0</v>
      </c>
      <c r="S157">
        <v>0</v>
      </c>
      <c r="T157" s="23">
        <v>28811296.149999999</v>
      </c>
      <c r="U157">
        <v>0</v>
      </c>
    </row>
    <row r="158" spans="1:21" x14ac:dyDescent="0.25">
      <c r="A158" s="24" t="str">
        <f t="shared" si="2"/>
        <v>54343894</v>
      </c>
      <c r="B158">
        <v>157</v>
      </c>
      <c r="C158" t="s">
        <v>74</v>
      </c>
      <c r="D158" t="s">
        <v>93</v>
      </c>
      <c r="E158">
        <v>543</v>
      </c>
      <c r="F158" s="22">
        <v>43894</v>
      </c>
      <c r="G158" t="s">
        <v>104</v>
      </c>
      <c r="H158" t="s">
        <v>95</v>
      </c>
      <c r="I158" t="s">
        <v>98</v>
      </c>
      <c r="J158" t="s">
        <v>301</v>
      </c>
      <c r="K158">
        <v>-1</v>
      </c>
      <c r="L158">
        <v>0.37926038000000001</v>
      </c>
      <c r="M158" s="23">
        <v>76150000</v>
      </c>
      <c r="N158">
        <v>0.24079999999999999</v>
      </c>
      <c r="O158">
        <v>0.84389999999999998</v>
      </c>
      <c r="P158">
        <v>5.1578999999999997</v>
      </c>
      <c r="Q158">
        <v>0.84389999999999998</v>
      </c>
      <c r="R158">
        <v>0</v>
      </c>
      <c r="S158">
        <v>0</v>
      </c>
      <c r="T158" s="23">
        <v>28880678.059999999</v>
      </c>
      <c r="U158">
        <v>0</v>
      </c>
    </row>
    <row r="159" spans="1:21" x14ac:dyDescent="0.25">
      <c r="A159" s="24" t="str">
        <f t="shared" si="2"/>
        <v>54343895</v>
      </c>
      <c r="B159">
        <v>158</v>
      </c>
      <c r="C159" t="s">
        <v>74</v>
      </c>
      <c r="D159" t="s">
        <v>93</v>
      </c>
      <c r="E159">
        <v>543</v>
      </c>
      <c r="F159" s="22">
        <v>43895</v>
      </c>
      <c r="G159" t="s">
        <v>104</v>
      </c>
      <c r="H159" t="s">
        <v>95</v>
      </c>
      <c r="I159" t="s">
        <v>98</v>
      </c>
      <c r="J159" t="s">
        <v>301</v>
      </c>
      <c r="K159">
        <v>-1</v>
      </c>
      <c r="L159">
        <v>0.38030478000000001</v>
      </c>
      <c r="M159" s="23">
        <v>76150000</v>
      </c>
      <c r="N159">
        <v>0.27539999999999998</v>
      </c>
      <c r="O159">
        <v>1.1215999999999999</v>
      </c>
      <c r="P159">
        <v>5.4474999999999998</v>
      </c>
      <c r="Q159">
        <v>1.1215999999999999</v>
      </c>
      <c r="R159">
        <v>0</v>
      </c>
      <c r="S159">
        <v>0</v>
      </c>
      <c r="T159" s="23">
        <v>28960209.129999999</v>
      </c>
      <c r="U159">
        <v>0</v>
      </c>
    </row>
    <row r="160" spans="1:21" x14ac:dyDescent="0.25">
      <c r="A160" s="24" t="str">
        <f t="shared" si="2"/>
        <v>54343896</v>
      </c>
      <c r="B160">
        <v>159</v>
      </c>
      <c r="C160" t="s">
        <v>74</v>
      </c>
      <c r="D160" t="s">
        <v>93</v>
      </c>
      <c r="E160">
        <v>543</v>
      </c>
      <c r="F160" s="22">
        <v>43896</v>
      </c>
      <c r="G160" t="s">
        <v>104</v>
      </c>
      <c r="H160" t="s">
        <v>95</v>
      </c>
      <c r="I160" t="s">
        <v>98</v>
      </c>
      <c r="J160" t="s">
        <v>301</v>
      </c>
      <c r="K160">
        <v>-1</v>
      </c>
      <c r="L160">
        <v>0.38135096000000002</v>
      </c>
      <c r="M160" s="23">
        <v>76150000</v>
      </c>
      <c r="N160">
        <v>0.27510000000000001</v>
      </c>
      <c r="O160">
        <v>1.3996999999999999</v>
      </c>
      <c r="P160">
        <v>5.7375999999999996</v>
      </c>
      <c r="Q160">
        <v>1.3996999999999999</v>
      </c>
      <c r="R160">
        <v>0</v>
      </c>
      <c r="S160">
        <v>0</v>
      </c>
      <c r="T160" s="23">
        <v>29039875.800000001</v>
      </c>
      <c r="U160">
        <v>0</v>
      </c>
    </row>
    <row r="161" spans="1:21" x14ac:dyDescent="0.25">
      <c r="A161" s="24" t="str">
        <f t="shared" si="2"/>
        <v>54343899</v>
      </c>
      <c r="B161">
        <v>160</v>
      </c>
      <c r="C161" t="s">
        <v>74</v>
      </c>
      <c r="D161" t="s">
        <v>93</v>
      </c>
      <c r="E161">
        <v>543</v>
      </c>
      <c r="F161" s="22">
        <v>43899</v>
      </c>
      <c r="G161" t="s">
        <v>104</v>
      </c>
      <c r="H161" t="s">
        <v>95</v>
      </c>
      <c r="I161" t="s">
        <v>98</v>
      </c>
      <c r="J161" t="s">
        <v>301</v>
      </c>
      <c r="K161">
        <v>-1</v>
      </c>
      <c r="L161">
        <v>0.38239901999999998</v>
      </c>
      <c r="M161" s="23">
        <v>76150000</v>
      </c>
      <c r="N161">
        <v>0.27479999999999999</v>
      </c>
      <c r="O161">
        <v>1.6783999999999999</v>
      </c>
      <c r="P161">
        <v>6.0282</v>
      </c>
      <c r="Q161">
        <v>1.6783999999999999</v>
      </c>
      <c r="R161">
        <v>0</v>
      </c>
      <c r="S161">
        <v>0</v>
      </c>
      <c r="T161" s="23">
        <v>29119685.09</v>
      </c>
      <c r="U161">
        <v>0</v>
      </c>
    </row>
    <row r="162" spans="1:21" x14ac:dyDescent="0.25">
      <c r="A162" s="24" t="str">
        <f t="shared" si="2"/>
        <v>54343900</v>
      </c>
      <c r="B162">
        <v>161</v>
      </c>
      <c r="C162" t="s">
        <v>74</v>
      </c>
      <c r="D162" t="s">
        <v>93</v>
      </c>
      <c r="E162">
        <v>543</v>
      </c>
      <c r="F162" s="22">
        <v>43900</v>
      </c>
      <c r="G162" t="s">
        <v>104</v>
      </c>
      <c r="H162" t="s">
        <v>95</v>
      </c>
      <c r="I162" t="s">
        <v>98</v>
      </c>
      <c r="J162" t="s">
        <v>301</v>
      </c>
      <c r="K162">
        <v>-1</v>
      </c>
      <c r="L162">
        <v>0.38344880999999997</v>
      </c>
      <c r="M162" s="23">
        <v>76150000</v>
      </c>
      <c r="N162">
        <v>0.27450000000000002</v>
      </c>
      <c r="O162">
        <v>1.9576</v>
      </c>
      <c r="P162">
        <v>6.3193000000000001</v>
      </c>
      <c r="Q162">
        <v>1.9576</v>
      </c>
      <c r="R162">
        <v>0</v>
      </c>
      <c r="S162">
        <v>0</v>
      </c>
      <c r="T162" s="23">
        <v>29199626.77</v>
      </c>
      <c r="U162">
        <v>0</v>
      </c>
    </row>
    <row r="163" spans="1:21" x14ac:dyDescent="0.25">
      <c r="A163" s="24" t="str">
        <f t="shared" si="2"/>
        <v>54343901</v>
      </c>
      <c r="B163">
        <v>162</v>
      </c>
      <c r="C163" t="s">
        <v>74</v>
      </c>
      <c r="D163" t="s">
        <v>93</v>
      </c>
      <c r="E163">
        <v>543</v>
      </c>
      <c r="F163" s="22">
        <v>43901</v>
      </c>
      <c r="G163" t="s">
        <v>104</v>
      </c>
      <c r="H163" t="s">
        <v>95</v>
      </c>
      <c r="I163" t="s">
        <v>98</v>
      </c>
      <c r="J163" t="s">
        <v>301</v>
      </c>
      <c r="K163">
        <v>-1</v>
      </c>
      <c r="L163">
        <v>0.38450032000000001</v>
      </c>
      <c r="M163" s="23">
        <v>76150000</v>
      </c>
      <c r="N163">
        <v>0.2742</v>
      </c>
      <c r="O163">
        <v>2.2370999999999999</v>
      </c>
      <c r="P163">
        <v>6.6108000000000002</v>
      </c>
      <c r="Q163">
        <v>2.2370999999999999</v>
      </c>
      <c r="R163">
        <v>0</v>
      </c>
      <c r="S163">
        <v>0</v>
      </c>
      <c r="T163" s="23">
        <v>29279699.370000001</v>
      </c>
      <c r="U163">
        <v>0</v>
      </c>
    </row>
    <row r="164" spans="1:21" x14ac:dyDescent="0.25">
      <c r="A164" s="24" t="str">
        <f t="shared" si="2"/>
        <v>54343902</v>
      </c>
      <c r="B164">
        <v>163</v>
      </c>
      <c r="C164" t="s">
        <v>74</v>
      </c>
      <c r="D164" t="s">
        <v>93</v>
      </c>
      <c r="E164">
        <v>543</v>
      </c>
      <c r="F164" s="22">
        <v>43902</v>
      </c>
      <c r="G164" t="s">
        <v>104</v>
      </c>
      <c r="H164" t="s">
        <v>95</v>
      </c>
      <c r="I164" t="s">
        <v>98</v>
      </c>
      <c r="J164" t="s">
        <v>301</v>
      </c>
      <c r="K164">
        <v>-1</v>
      </c>
      <c r="L164">
        <v>0.38554715000000001</v>
      </c>
      <c r="M164" s="23">
        <v>76150000</v>
      </c>
      <c r="N164">
        <v>0.27229999999999999</v>
      </c>
      <c r="O164">
        <v>2.5154999999999998</v>
      </c>
      <c r="P164">
        <v>6.9010999999999996</v>
      </c>
      <c r="Q164">
        <v>2.5154999999999998</v>
      </c>
      <c r="R164">
        <v>0</v>
      </c>
      <c r="S164">
        <v>0</v>
      </c>
      <c r="T164" s="23">
        <v>29359415.800000001</v>
      </c>
      <c r="U164">
        <v>0</v>
      </c>
    </row>
    <row r="165" spans="1:21" x14ac:dyDescent="0.25">
      <c r="A165" s="24" t="str">
        <f t="shared" si="2"/>
        <v>54343903</v>
      </c>
      <c r="B165">
        <v>164</v>
      </c>
      <c r="C165" t="s">
        <v>74</v>
      </c>
      <c r="D165" t="s">
        <v>93</v>
      </c>
      <c r="E165">
        <v>543</v>
      </c>
      <c r="F165" s="22">
        <v>43903</v>
      </c>
      <c r="G165" t="s">
        <v>104</v>
      </c>
      <c r="H165" t="s">
        <v>95</v>
      </c>
      <c r="I165" t="s">
        <v>98</v>
      </c>
      <c r="J165" t="s">
        <v>301</v>
      </c>
      <c r="K165">
        <v>-1</v>
      </c>
      <c r="L165">
        <v>0.38660236999999997</v>
      </c>
      <c r="M165" s="23">
        <v>76150000</v>
      </c>
      <c r="N165">
        <v>0.2737</v>
      </c>
      <c r="O165">
        <v>2.7961</v>
      </c>
      <c r="P165">
        <v>7.1936</v>
      </c>
      <c r="Q165">
        <v>2.7961</v>
      </c>
      <c r="R165">
        <v>0</v>
      </c>
      <c r="S165">
        <v>0</v>
      </c>
      <c r="T165" s="23">
        <v>29439770.48</v>
      </c>
      <c r="U165">
        <v>0</v>
      </c>
    </row>
    <row r="166" spans="1:21" x14ac:dyDescent="0.25">
      <c r="A166" s="24" t="str">
        <f t="shared" si="2"/>
        <v>54343906</v>
      </c>
      <c r="B166">
        <v>165</v>
      </c>
      <c r="C166" t="s">
        <v>74</v>
      </c>
      <c r="D166" t="s">
        <v>93</v>
      </c>
      <c r="E166">
        <v>543</v>
      </c>
      <c r="F166" s="22">
        <v>43906</v>
      </c>
      <c r="G166" t="s">
        <v>104</v>
      </c>
      <c r="H166" t="s">
        <v>95</v>
      </c>
      <c r="I166" t="s">
        <v>98</v>
      </c>
      <c r="J166" t="s">
        <v>301</v>
      </c>
      <c r="K166">
        <v>-1</v>
      </c>
      <c r="L166">
        <v>0.38766008000000002</v>
      </c>
      <c r="M166" s="23">
        <v>76150000</v>
      </c>
      <c r="N166">
        <v>0.27360000000000001</v>
      </c>
      <c r="O166">
        <v>3.0773000000000001</v>
      </c>
      <c r="P166">
        <v>7.4869000000000003</v>
      </c>
      <c r="Q166">
        <v>3.0773000000000001</v>
      </c>
      <c r="R166">
        <v>0</v>
      </c>
      <c r="S166">
        <v>0</v>
      </c>
      <c r="T166" s="23">
        <v>29520314.75</v>
      </c>
      <c r="U166">
        <v>0</v>
      </c>
    </row>
    <row r="167" spans="1:21" x14ac:dyDescent="0.25">
      <c r="A167" s="24" t="str">
        <f t="shared" si="2"/>
        <v>54343907</v>
      </c>
      <c r="B167">
        <v>166</v>
      </c>
      <c r="C167" t="s">
        <v>74</v>
      </c>
      <c r="D167" t="s">
        <v>93</v>
      </c>
      <c r="E167">
        <v>543</v>
      </c>
      <c r="F167" s="22">
        <v>43907</v>
      </c>
      <c r="G167" t="s">
        <v>104</v>
      </c>
      <c r="H167" t="s">
        <v>95</v>
      </c>
      <c r="I167" t="s">
        <v>98</v>
      </c>
      <c r="J167" t="s">
        <v>301</v>
      </c>
      <c r="K167">
        <v>-1</v>
      </c>
      <c r="L167">
        <v>0.38871892000000002</v>
      </c>
      <c r="M167" s="23">
        <v>76150000</v>
      </c>
      <c r="N167">
        <v>0.27310000000000001</v>
      </c>
      <c r="O167">
        <v>3.3589000000000002</v>
      </c>
      <c r="P167">
        <v>7.7805</v>
      </c>
      <c r="Q167">
        <v>3.3589000000000002</v>
      </c>
      <c r="R167">
        <v>0</v>
      </c>
      <c r="S167">
        <v>0</v>
      </c>
      <c r="T167" s="23">
        <v>29600945.920000002</v>
      </c>
      <c r="U167">
        <v>0</v>
      </c>
    </row>
    <row r="168" spans="1:21" x14ac:dyDescent="0.25">
      <c r="A168" s="24" t="str">
        <f t="shared" si="2"/>
        <v>54343908</v>
      </c>
      <c r="B168">
        <v>167</v>
      </c>
      <c r="C168" t="s">
        <v>74</v>
      </c>
      <c r="D168" t="s">
        <v>93</v>
      </c>
      <c r="E168">
        <v>543</v>
      </c>
      <c r="F168" s="22">
        <v>43908</v>
      </c>
      <c r="G168" t="s">
        <v>104</v>
      </c>
      <c r="H168" t="s">
        <v>95</v>
      </c>
      <c r="I168" t="s">
        <v>98</v>
      </c>
      <c r="J168" t="s">
        <v>301</v>
      </c>
      <c r="K168">
        <v>-1</v>
      </c>
      <c r="L168">
        <v>0.3897796</v>
      </c>
      <c r="M168" s="23">
        <v>76150000</v>
      </c>
      <c r="N168">
        <v>0.27289999999999998</v>
      </c>
      <c r="O168">
        <v>3.6408999999999998</v>
      </c>
      <c r="P168">
        <v>8.0746000000000002</v>
      </c>
      <c r="Q168">
        <v>3.6408999999999998</v>
      </c>
      <c r="R168">
        <v>0</v>
      </c>
      <c r="S168">
        <v>0</v>
      </c>
      <c r="T168" s="23">
        <v>29681716.18</v>
      </c>
      <c r="U168">
        <v>0</v>
      </c>
    </row>
    <row r="169" spans="1:21" x14ac:dyDescent="0.25">
      <c r="A169" s="24" t="str">
        <f t="shared" si="2"/>
        <v>54343909</v>
      </c>
      <c r="B169">
        <v>168</v>
      </c>
      <c r="C169" t="s">
        <v>74</v>
      </c>
      <c r="D169" t="s">
        <v>93</v>
      </c>
      <c r="E169">
        <v>543</v>
      </c>
      <c r="F169" s="22">
        <v>43909</v>
      </c>
      <c r="G169" t="s">
        <v>104</v>
      </c>
      <c r="H169" t="s">
        <v>95</v>
      </c>
      <c r="I169" t="s">
        <v>98</v>
      </c>
      <c r="J169" t="s">
        <v>301</v>
      </c>
      <c r="K169">
        <v>-1</v>
      </c>
      <c r="L169">
        <v>0.39084203000000001</v>
      </c>
      <c r="M169" s="23">
        <v>76150000</v>
      </c>
      <c r="N169">
        <v>0.27260000000000001</v>
      </c>
      <c r="O169">
        <v>3.9234</v>
      </c>
      <c r="P169">
        <v>8.3691999999999993</v>
      </c>
      <c r="Q169">
        <v>3.9234</v>
      </c>
      <c r="R169">
        <v>0</v>
      </c>
      <c r="S169">
        <v>0</v>
      </c>
      <c r="T169" s="23">
        <v>29762620.579999998</v>
      </c>
      <c r="U169">
        <v>0</v>
      </c>
    </row>
    <row r="170" spans="1:21" x14ac:dyDescent="0.25">
      <c r="A170" s="24" t="str">
        <f t="shared" si="2"/>
        <v>54343910</v>
      </c>
      <c r="B170">
        <v>169</v>
      </c>
      <c r="C170" t="s">
        <v>74</v>
      </c>
      <c r="D170" t="s">
        <v>93</v>
      </c>
      <c r="E170">
        <v>543</v>
      </c>
      <c r="F170" s="22">
        <v>43910</v>
      </c>
      <c r="G170" t="s">
        <v>104</v>
      </c>
      <c r="H170" t="s">
        <v>95</v>
      </c>
      <c r="I170" t="s">
        <v>98</v>
      </c>
      <c r="J170" t="s">
        <v>301</v>
      </c>
      <c r="K170">
        <v>-1</v>
      </c>
      <c r="L170">
        <v>0.39191658000000001</v>
      </c>
      <c r="M170" s="23">
        <v>76150000</v>
      </c>
      <c r="N170">
        <v>0.27489999999999998</v>
      </c>
      <c r="O170">
        <v>4.2091000000000003</v>
      </c>
      <c r="P170">
        <v>8.6670999999999996</v>
      </c>
      <c r="Q170">
        <v>4.2091000000000003</v>
      </c>
      <c r="R170">
        <v>0</v>
      </c>
      <c r="S170">
        <v>0</v>
      </c>
      <c r="T170" s="23">
        <v>29844447.57</v>
      </c>
      <c r="U170">
        <v>0</v>
      </c>
    </row>
    <row r="171" spans="1:21" x14ac:dyDescent="0.25">
      <c r="A171" s="24" t="str">
        <f t="shared" si="2"/>
        <v>54343913</v>
      </c>
      <c r="B171">
        <v>170</v>
      </c>
      <c r="C171" t="s">
        <v>74</v>
      </c>
      <c r="D171" t="s">
        <v>93</v>
      </c>
      <c r="E171">
        <v>543</v>
      </c>
      <c r="F171" s="22">
        <v>43913</v>
      </c>
      <c r="G171" t="s">
        <v>104</v>
      </c>
      <c r="H171" t="s">
        <v>95</v>
      </c>
      <c r="I171" t="s">
        <v>98</v>
      </c>
      <c r="J171" t="s">
        <v>301</v>
      </c>
      <c r="K171">
        <v>-1</v>
      </c>
      <c r="L171">
        <v>0.39301197999999998</v>
      </c>
      <c r="M171" s="23">
        <v>76150000</v>
      </c>
      <c r="N171">
        <v>0.27950000000000003</v>
      </c>
      <c r="O171">
        <v>4.5004</v>
      </c>
      <c r="P171">
        <v>8.9708000000000006</v>
      </c>
      <c r="Q171">
        <v>4.5004</v>
      </c>
      <c r="R171">
        <v>0</v>
      </c>
      <c r="S171">
        <v>0</v>
      </c>
      <c r="T171" s="23">
        <v>29927862.280000001</v>
      </c>
      <c r="U171">
        <v>0</v>
      </c>
    </row>
    <row r="172" spans="1:21" x14ac:dyDescent="0.25">
      <c r="A172" s="24" t="str">
        <f t="shared" si="2"/>
        <v>54343914</v>
      </c>
      <c r="B172">
        <v>171</v>
      </c>
      <c r="C172" t="s">
        <v>74</v>
      </c>
      <c r="D172" t="s">
        <v>93</v>
      </c>
      <c r="E172">
        <v>543</v>
      </c>
      <c r="F172" s="22">
        <v>43914</v>
      </c>
      <c r="G172" t="s">
        <v>104</v>
      </c>
      <c r="H172" t="s">
        <v>95</v>
      </c>
      <c r="I172" t="s">
        <v>98</v>
      </c>
      <c r="J172" t="s">
        <v>301</v>
      </c>
      <c r="K172">
        <v>-1</v>
      </c>
      <c r="L172">
        <v>0.39411057999999999</v>
      </c>
      <c r="M172" s="23">
        <v>76150000</v>
      </c>
      <c r="N172">
        <v>0.27950000000000003</v>
      </c>
      <c r="O172">
        <v>4.7925000000000004</v>
      </c>
      <c r="P172">
        <v>9.2754999999999992</v>
      </c>
      <c r="Q172">
        <v>4.7925000000000004</v>
      </c>
      <c r="R172">
        <v>0</v>
      </c>
      <c r="S172">
        <v>0</v>
      </c>
      <c r="T172" s="23">
        <v>30011520.530000001</v>
      </c>
      <c r="U172">
        <v>0</v>
      </c>
    </row>
    <row r="173" spans="1:21" x14ac:dyDescent="0.25">
      <c r="A173" s="24" t="str">
        <f t="shared" si="2"/>
        <v>54343915</v>
      </c>
      <c r="B173">
        <v>172</v>
      </c>
      <c r="C173" t="s">
        <v>74</v>
      </c>
      <c r="D173" t="s">
        <v>93</v>
      </c>
      <c r="E173">
        <v>543</v>
      </c>
      <c r="F173" s="22">
        <v>43915</v>
      </c>
      <c r="G173" t="s">
        <v>104</v>
      </c>
      <c r="H173" t="s">
        <v>95</v>
      </c>
      <c r="I173" t="s">
        <v>98</v>
      </c>
      <c r="J173" t="s">
        <v>301</v>
      </c>
      <c r="K173">
        <v>-1</v>
      </c>
      <c r="L173">
        <v>0.3952137</v>
      </c>
      <c r="M173" s="23">
        <v>76150000</v>
      </c>
      <c r="N173">
        <v>0.27989999999999998</v>
      </c>
      <c r="O173">
        <v>5.0857999999999999</v>
      </c>
      <c r="P173">
        <v>9.5813000000000006</v>
      </c>
      <c r="Q173">
        <v>5.0857999999999999</v>
      </c>
      <c r="R173">
        <v>0</v>
      </c>
      <c r="S173">
        <v>0</v>
      </c>
      <c r="T173" s="23">
        <v>30095523.079999998</v>
      </c>
      <c r="U173">
        <v>0</v>
      </c>
    </row>
    <row r="174" spans="1:21" x14ac:dyDescent="0.25">
      <c r="A174" s="24" t="str">
        <f t="shared" si="2"/>
        <v>54343916</v>
      </c>
      <c r="B174">
        <v>173</v>
      </c>
      <c r="C174" t="s">
        <v>74</v>
      </c>
      <c r="D174" t="s">
        <v>93</v>
      </c>
      <c r="E174">
        <v>543</v>
      </c>
      <c r="F174" s="22">
        <v>43916</v>
      </c>
      <c r="G174" t="s">
        <v>104</v>
      </c>
      <c r="H174" t="s">
        <v>95</v>
      </c>
      <c r="I174" t="s">
        <v>98</v>
      </c>
      <c r="J174" t="s">
        <v>301</v>
      </c>
      <c r="K174">
        <v>-1</v>
      </c>
      <c r="L174">
        <v>0.39631863000000001</v>
      </c>
      <c r="M174" s="23">
        <v>76150000</v>
      </c>
      <c r="N174">
        <v>0.27960000000000002</v>
      </c>
      <c r="O174">
        <v>5.3795999999999999</v>
      </c>
      <c r="P174">
        <v>9.8877000000000006</v>
      </c>
      <c r="Q174">
        <v>5.3795999999999999</v>
      </c>
      <c r="R174">
        <v>0</v>
      </c>
      <c r="S174">
        <v>0</v>
      </c>
      <c r="T174" s="23">
        <v>30179663.68</v>
      </c>
      <c r="U174">
        <v>0</v>
      </c>
    </row>
    <row r="175" spans="1:21" x14ac:dyDescent="0.25">
      <c r="A175" s="24" t="str">
        <f t="shared" si="2"/>
        <v>54343917</v>
      </c>
      <c r="B175">
        <v>174</v>
      </c>
      <c r="C175" t="s">
        <v>74</v>
      </c>
      <c r="D175" t="s">
        <v>93</v>
      </c>
      <c r="E175">
        <v>543</v>
      </c>
      <c r="F175" s="22">
        <v>43917</v>
      </c>
      <c r="G175" t="s">
        <v>104</v>
      </c>
      <c r="H175" t="s">
        <v>95</v>
      </c>
      <c r="I175" t="s">
        <v>98</v>
      </c>
      <c r="J175" t="s">
        <v>301</v>
      </c>
      <c r="K175">
        <v>-1</v>
      </c>
      <c r="L175">
        <v>0.39742536000000001</v>
      </c>
      <c r="M175" s="23">
        <v>76150000</v>
      </c>
      <c r="N175">
        <v>0.27929999999999999</v>
      </c>
      <c r="O175">
        <v>5.6738999999999997</v>
      </c>
      <c r="P175">
        <v>10.1945</v>
      </c>
      <c r="Q175">
        <v>5.6738999999999997</v>
      </c>
      <c r="R175">
        <v>0</v>
      </c>
      <c r="S175">
        <v>0</v>
      </c>
      <c r="T175" s="23">
        <v>30263941.16</v>
      </c>
      <c r="U175">
        <v>0</v>
      </c>
    </row>
    <row r="176" spans="1:21" x14ac:dyDescent="0.25">
      <c r="A176" s="24" t="str">
        <f t="shared" si="2"/>
        <v>54343920</v>
      </c>
      <c r="B176">
        <v>175</v>
      </c>
      <c r="C176" t="s">
        <v>74</v>
      </c>
      <c r="D176" t="s">
        <v>93</v>
      </c>
      <c r="E176">
        <v>543</v>
      </c>
      <c r="F176" s="22">
        <v>43920</v>
      </c>
      <c r="G176" t="s">
        <v>104</v>
      </c>
      <c r="H176" t="s">
        <v>95</v>
      </c>
      <c r="I176" t="s">
        <v>98</v>
      </c>
      <c r="J176" t="s">
        <v>301</v>
      </c>
      <c r="K176">
        <v>-1</v>
      </c>
      <c r="L176">
        <v>0.39810346000000002</v>
      </c>
      <c r="M176" s="23">
        <v>76150000</v>
      </c>
      <c r="N176">
        <v>0.1706</v>
      </c>
      <c r="O176">
        <v>5.8541999999999996</v>
      </c>
      <c r="P176">
        <v>10.3826</v>
      </c>
      <c r="Q176">
        <v>5.8541999999999996</v>
      </c>
      <c r="R176">
        <v>0</v>
      </c>
      <c r="S176">
        <v>0</v>
      </c>
      <c r="T176" s="23">
        <v>30315578.399999999</v>
      </c>
      <c r="U176">
        <v>0</v>
      </c>
    </row>
    <row r="177" spans="1:21" x14ac:dyDescent="0.25">
      <c r="A177" s="24" t="str">
        <f t="shared" si="2"/>
        <v>54343921</v>
      </c>
      <c r="B177">
        <v>176</v>
      </c>
      <c r="C177" t="s">
        <v>74</v>
      </c>
      <c r="D177" t="s">
        <v>93</v>
      </c>
      <c r="E177">
        <v>543</v>
      </c>
      <c r="F177" s="22">
        <v>43921</v>
      </c>
      <c r="G177" t="s">
        <v>104</v>
      </c>
      <c r="H177" t="s">
        <v>95</v>
      </c>
      <c r="I177" t="s">
        <v>98</v>
      </c>
      <c r="J177" t="s">
        <v>301</v>
      </c>
      <c r="K177">
        <v>-1</v>
      </c>
      <c r="L177">
        <v>0.39921377000000002</v>
      </c>
      <c r="M177" s="23">
        <v>76150000</v>
      </c>
      <c r="N177">
        <v>0.27889999999999998</v>
      </c>
      <c r="O177">
        <v>6.1494</v>
      </c>
      <c r="P177">
        <v>10.6904</v>
      </c>
      <c r="Q177">
        <v>6.1494</v>
      </c>
      <c r="R177">
        <v>0</v>
      </c>
      <c r="S177">
        <v>0</v>
      </c>
      <c r="T177" s="23">
        <v>30400128.719999999</v>
      </c>
      <c r="U177">
        <v>0</v>
      </c>
    </row>
    <row r="178" spans="1:21" x14ac:dyDescent="0.25">
      <c r="A178" s="24" t="str">
        <f t="shared" si="2"/>
        <v>55843892</v>
      </c>
      <c r="B178">
        <v>177</v>
      </c>
      <c r="C178" t="s">
        <v>74</v>
      </c>
      <c r="D178" t="s">
        <v>93</v>
      </c>
      <c r="E178">
        <v>558</v>
      </c>
      <c r="F178" s="22">
        <v>43892</v>
      </c>
      <c r="G178" t="s">
        <v>105</v>
      </c>
      <c r="H178" t="s">
        <v>95</v>
      </c>
      <c r="I178" t="s">
        <v>96</v>
      </c>
      <c r="J178" t="s">
        <v>301</v>
      </c>
      <c r="K178">
        <v>-1</v>
      </c>
      <c r="L178" s="23">
        <v>124995.98734122</v>
      </c>
      <c r="M178" s="23">
        <v>3995.5017047599999</v>
      </c>
      <c r="N178">
        <v>4.5100000000000001E-2</v>
      </c>
      <c r="O178">
        <v>4.5100000000000001E-2</v>
      </c>
      <c r="P178">
        <v>1.8553999999999999</v>
      </c>
      <c r="Q178">
        <v>4.5100000000000001E-2</v>
      </c>
      <c r="R178">
        <v>0</v>
      </c>
      <c r="S178">
        <v>0</v>
      </c>
      <c r="T178" s="23">
        <v>499421680.50999999</v>
      </c>
      <c r="U178">
        <v>0</v>
      </c>
    </row>
    <row r="179" spans="1:21" x14ac:dyDescent="0.25">
      <c r="A179" s="24" t="str">
        <f t="shared" si="2"/>
        <v>55843893</v>
      </c>
      <c r="B179">
        <v>178</v>
      </c>
      <c r="C179" t="s">
        <v>74</v>
      </c>
      <c r="D179" t="s">
        <v>93</v>
      </c>
      <c r="E179">
        <v>558</v>
      </c>
      <c r="F179" s="22">
        <v>43893</v>
      </c>
      <c r="G179" t="s">
        <v>105</v>
      </c>
      <c r="H179" t="s">
        <v>95</v>
      </c>
      <c r="I179" t="s">
        <v>96</v>
      </c>
      <c r="J179" t="s">
        <v>301</v>
      </c>
      <c r="K179">
        <v>-1</v>
      </c>
      <c r="L179" s="23">
        <v>125052.34507965999</v>
      </c>
      <c r="M179" s="23">
        <v>3995.5017047599999</v>
      </c>
      <c r="N179">
        <v>4.5100000000000001E-2</v>
      </c>
      <c r="O179">
        <v>9.0200000000000002E-2</v>
      </c>
      <c r="P179">
        <v>1.9014</v>
      </c>
      <c r="Q179">
        <v>9.0200000000000002E-2</v>
      </c>
      <c r="R179">
        <v>0</v>
      </c>
      <c r="S179">
        <v>0</v>
      </c>
      <c r="T179" s="23">
        <v>499646857.94999999</v>
      </c>
      <c r="U179">
        <v>0</v>
      </c>
    </row>
    <row r="180" spans="1:21" x14ac:dyDescent="0.25">
      <c r="A180" s="24" t="str">
        <f t="shared" si="2"/>
        <v>55843894</v>
      </c>
      <c r="B180">
        <v>179</v>
      </c>
      <c r="C180" t="s">
        <v>74</v>
      </c>
      <c r="D180" t="s">
        <v>93</v>
      </c>
      <c r="E180">
        <v>558</v>
      </c>
      <c r="F180" s="22">
        <v>43894</v>
      </c>
      <c r="G180" t="s">
        <v>105</v>
      </c>
      <c r="H180" t="s">
        <v>95</v>
      </c>
      <c r="I180" t="s">
        <v>96</v>
      </c>
      <c r="J180" t="s">
        <v>301</v>
      </c>
      <c r="K180">
        <v>-1</v>
      </c>
      <c r="L180" s="23">
        <v>125108.72775614</v>
      </c>
      <c r="M180" s="23">
        <v>3995.5017047599999</v>
      </c>
      <c r="N180">
        <v>4.5100000000000001E-2</v>
      </c>
      <c r="O180">
        <v>0.1353</v>
      </c>
      <c r="P180">
        <v>1.9473</v>
      </c>
      <c r="Q180">
        <v>0.1353</v>
      </c>
      <c r="R180">
        <v>0</v>
      </c>
      <c r="S180">
        <v>0</v>
      </c>
      <c r="T180" s="23">
        <v>499872135.02999997</v>
      </c>
      <c r="U180">
        <v>0</v>
      </c>
    </row>
    <row r="181" spans="1:21" x14ac:dyDescent="0.25">
      <c r="A181" s="24" t="str">
        <f t="shared" si="2"/>
        <v>55843895</v>
      </c>
      <c r="B181">
        <v>180</v>
      </c>
      <c r="C181" t="s">
        <v>74</v>
      </c>
      <c r="D181" t="s">
        <v>93</v>
      </c>
      <c r="E181">
        <v>558</v>
      </c>
      <c r="F181" s="22">
        <v>43895</v>
      </c>
      <c r="G181" t="s">
        <v>105</v>
      </c>
      <c r="H181" t="s">
        <v>95</v>
      </c>
      <c r="I181" t="s">
        <v>96</v>
      </c>
      <c r="J181" t="s">
        <v>301</v>
      </c>
      <c r="K181">
        <v>-1</v>
      </c>
      <c r="L181" s="23">
        <v>124988.19006511</v>
      </c>
      <c r="M181" s="23">
        <v>3995.5017047599999</v>
      </c>
      <c r="N181">
        <v>4.5100000000000001E-2</v>
      </c>
      <c r="O181">
        <v>0.18049999999999999</v>
      </c>
      <c r="P181">
        <v>1.9933000000000001</v>
      </c>
      <c r="Q181">
        <v>0.18049999999999999</v>
      </c>
      <c r="R181">
        <v>0</v>
      </c>
      <c r="S181" s="23">
        <v>707000</v>
      </c>
      <c r="T181" s="23">
        <v>499390526.48000002</v>
      </c>
      <c r="U181">
        <v>0</v>
      </c>
    </row>
    <row r="182" spans="1:21" x14ac:dyDescent="0.25">
      <c r="A182" s="24" t="str">
        <f t="shared" si="2"/>
        <v>55843896</v>
      </c>
      <c r="B182">
        <v>181</v>
      </c>
      <c r="C182" t="s">
        <v>74</v>
      </c>
      <c r="D182" t="s">
        <v>93</v>
      </c>
      <c r="E182">
        <v>558</v>
      </c>
      <c r="F182" s="22">
        <v>43896</v>
      </c>
      <c r="G182" t="s">
        <v>105</v>
      </c>
      <c r="H182" t="s">
        <v>95</v>
      </c>
      <c r="I182" t="s">
        <v>96</v>
      </c>
      <c r="J182" t="s">
        <v>301</v>
      </c>
      <c r="K182">
        <v>-1</v>
      </c>
      <c r="L182" s="23">
        <v>125045.22059514999</v>
      </c>
      <c r="M182" s="23">
        <v>3995.5017047599999</v>
      </c>
      <c r="N182">
        <v>4.5600000000000002E-2</v>
      </c>
      <c r="O182">
        <v>0.22620000000000001</v>
      </c>
      <c r="P182">
        <v>2.0398000000000001</v>
      </c>
      <c r="Q182">
        <v>0.22620000000000001</v>
      </c>
      <c r="R182">
        <v>0</v>
      </c>
      <c r="S182">
        <v>0</v>
      </c>
      <c r="T182" s="23">
        <v>499618392.06</v>
      </c>
      <c r="U182">
        <v>0</v>
      </c>
    </row>
    <row r="183" spans="1:21" x14ac:dyDescent="0.25">
      <c r="A183" s="24" t="str">
        <f t="shared" si="2"/>
        <v>55843899</v>
      </c>
      <c r="B183">
        <v>182</v>
      </c>
      <c r="C183" t="s">
        <v>74</v>
      </c>
      <c r="D183" t="s">
        <v>93</v>
      </c>
      <c r="E183">
        <v>558</v>
      </c>
      <c r="F183" s="22">
        <v>43899</v>
      </c>
      <c r="G183" t="s">
        <v>105</v>
      </c>
      <c r="H183" t="s">
        <v>95</v>
      </c>
      <c r="I183" t="s">
        <v>96</v>
      </c>
      <c r="J183" t="s">
        <v>301</v>
      </c>
      <c r="K183">
        <v>-1</v>
      </c>
      <c r="L183" s="23">
        <v>125101.70335918</v>
      </c>
      <c r="M183" s="23">
        <v>3995.5017047599999</v>
      </c>
      <c r="N183">
        <v>4.5199999999999997E-2</v>
      </c>
      <c r="O183">
        <v>0.27150000000000002</v>
      </c>
      <c r="P183">
        <v>2.0859000000000001</v>
      </c>
      <c r="Q183">
        <v>0.27150000000000002</v>
      </c>
      <c r="R183">
        <v>0</v>
      </c>
      <c r="S183">
        <v>0</v>
      </c>
      <c r="T183" s="23">
        <v>499844069.04000002</v>
      </c>
      <c r="U183">
        <v>0</v>
      </c>
    </row>
    <row r="184" spans="1:21" x14ac:dyDescent="0.25">
      <c r="A184" s="24" t="str">
        <f t="shared" si="2"/>
        <v>55843900</v>
      </c>
      <c r="B184">
        <v>183</v>
      </c>
      <c r="C184" t="s">
        <v>74</v>
      </c>
      <c r="D184" t="s">
        <v>93</v>
      </c>
      <c r="E184">
        <v>558</v>
      </c>
      <c r="F184" s="22">
        <v>43900</v>
      </c>
      <c r="G184" t="s">
        <v>105</v>
      </c>
      <c r="H184" t="s">
        <v>95</v>
      </c>
      <c r="I184" t="s">
        <v>96</v>
      </c>
      <c r="J184" t="s">
        <v>301</v>
      </c>
      <c r="K184">
        <v>-1</v>
      </c>
      <c r="L184" s="23">
        <v>125156.52088303999</v>
      </c>
      <c r="M184" s="23">
        <v>3995.5017047599999</v>
      </c>
      <c r="N184">
        <v>4.3799999999999999E-2</v>
      </c>
      <c r="O184">
        <v>0.31540000000000001</v>
      </c>
      <c r="P184">
        <v>2.1305999999999998</v>
      </c>
      <c r="Q184">
        <v>0.31540000000000001</v>
      </c>
      <c r="R184">
        <v>0</v>
      </c>
      <c r="S184">
        <v>0</v>
      </c>
      <c r="T184" s="23">
        <v>500063092.55000001</v>
      </c>
      <c r="U184">
        <v>0</v>
      </c>
    </row>
    <row r="185" spans="1:21" x14ac:dyDescent="0.25">
      <c r="A185" s="24" t="str">
        <f t="shared" si="2"/>
        <v>55843901</v>
      </c>
      <c r="B185">
        <v>184</v>
      </c>
      <c r="C185" t="s">
        <v>74</v>
      </c>
      <c r="D185" t="s">
        <v>93</v>
      </c>
      <c r="E185">
        <v>558</v>
      </c>
      <c r="F185" s="22">
        <v>43901</v>
      </c>
      <c r="G185" t="s">
        <v>105</v>
      </c>
      <c r="H185" t="s">
        <v>95</v>
      </c>
      <c r="I185" t="s">
        <v>96</v>
      </c>
      <c r="J185" t="s">
        <v>301</v>
      </c>
      <c r="K185">
        <v>-1</v>
      </c>
      <c r="L185" s="23">
        <v>125211.36442114</v>
      </c>
      <c r="M185" s="23">
        <v>3995.5017047599999</v>
      </c>
      <c r="N185">
        <v>4.3799999999999999E-2</v>
      </c>
      <c r="O185">
        <v>0.3594</v>
      </c>
      <c r="P185">
        <v>2.1753999999999998</v>
      </c>
      <c r="Q185">
        <v>0.3594</v>
      </c>
      <c r="R185">
        <v>0</v>
      </c>
      <c r="S185">
        <v>0</v>
      </c>
      <c r="T185" s="23">
        <v>500282220</v>
      </c>
      <c r="U185">
        <v>0</v>
      </c>
    </row>
    <row r="186" spans="1:21" x14ac:dyDescent="0.25">
      <c r="A186" s="24" t="str">
        <f t="shared" si="2"/>
        <v>55843902</v>
      </c>
      <c r="B186">
        <v>185</v>
      </c>
      <c r="C186" t="s">
        <v>74</v>
      </c>
      <c r="D186" t="s">
        <v>93</v>
      </c>
      <c r="E186">
        <v>558</v>
      </c>
      <c r="F186" s="22">
        <v>43902</v>
      </c>
      <c r="G186" t="s">
        <v>105</v>
      </c>
      <c r="H186" t="s">
        <v>95</v>
      </c>
      <c r="I186" t="s">
        <v>96</v>
      </c>
      <c r="J186" t="s">
        <v>301</v>
      </c>
      <c r="K186">
        <v>-1</v>
      </c>
      <c r="L186" s="23">
        <v>125266.23417623001</v>
      </c>
      <c r="M186" s="23">
        <v>3995.5017047599999</v>
      </c>
      <c r="N186">
        <v>4.3799999999999999E-2</v>
      </c>
      <c r="O186">
        <v>0.40329999999999999</v>
      </c>
      <c r="P186">
        <v>2.2202000000000002</v>
      </c>
      <c r="Q186">
        <v>0.40329999999999999</v>
      </c>
      <c r="R186">
        <v>0</v>
      </c>
      <c r="S186">
        <v>0</v>
      </c>
      <c r="T186" s="23">
        <v>500501452.19999999</v>
      </c>
      <c r="U186">
        <v>0</v>
      </c>
    </row>
    <row r="187" spans="1:21" x14ac:dyDescent="0.25">
      <c r="A187" s="24" t="str">
        <f t="shared" si="2"/>
        <v>55843903</v>
      </c>
      <c r="B187">
        <v>186</v>
      </c>
      <c r="C187" t="s">
        <v>74</v>
      </c>
      <c r="D187" t="s">
        <v>93</v>
      </c>
      <c r="E187">
        <v>558</v>
      </c>
      <c r="F187" s="22">
        <v>43903</v>
      </c>
      <c r="G187" t="s">
        <v>105</v>
      </c>
      <c r="H187" t="s">
        <v>95</v>
      </c>
      <c r="I187" t="s">
        <v>96</v>
      </c>
      <c r="J187" t="s">
        <v>301</v>
      </c>
      <c r="K187">
        <v>-1</v>
      </c>
      <c r="L187" s="23">
        <v>125321.82250441</v>
      </c>
      <c r="M187" s="23">
        <v>3995.5017047599999</v>
      </c>
      <c r="N187">
        <v>4.4400000000000002E-2</v>
      </c>
      <c r="O187">
        <v>0.44790000000000002</v>
      </c>
      <c r="P187">
        <v>2.2654999999999998</v>
      </c>
      <c r="Q187">
        <v>0.44790000000000002</v>
      </c>
      <c r="R187">
        <v>0</v>
      </c>
      <c r="S187">
        <v>0</v>
      </c>
      <c r="T187" s="23">
        <v>500723555.45999998</v>
      </c>
      <c r="U187">
        <v>0</v>
      </c>
    </row>
    <row r="188" spans="1:21" x14ac:dyDescent="0.25">
      <c r="A188" s="24" t="str">
        <f t="shared" si="2"/>
        <v>55843906</v>
      </c>
      <c r="B188">
        <v>187</v>
      </c>
      <c r="C188" t="s">
        <v>74</v>
      </c>
      <c r="D188" t="s">
        <v>93</v>
      </c>
      <c r="E188">
        <v>558</v>
      </c>
      <c r="F188" s="22">
        <v>43906</v>
      </c>
      <c r="G188" t="s">
        <v>105</v>
      </c>
      <c r="H188" t="s">
        <v>95</v>
      </c>
      <c r="I188" t="s">
        <v>96</v>
      </c>
      <c r="J188" t="s">
        <v>301</v>
      </c>
      <c r="K188">
        <v>-1</v>
      </c>
      <c r="L188" s="23">
        <v>126164.39561757</v>
      </c>
      <c r="M188" s="23">
        <v>3995.5017047599999</v>
      </c>
      <c r="N188">
        <v>6.2641999999999998</v>
      </c>
      <c r="O188">
        <v>6.7401999999999997</v>
      </c>
      <c r="P188">
        <v>8.6716999999999995</v>
      </c>
      <c r="Q188">
        <v>6.7401999999999997</v>
      </c>
      <c r="R188">
        <v>0</v>
      </c>
      <c r="S188" s="23">
        <v>28000000</v>
      </c>
      <c r="T188" s="23">
        <v>504090057.76999998</v>
      </c>
      <c r="U188">
        <v>0</v>
      </c>
    </row>
    <row r="189" spans="1:21" x14ac:dyDescent="0.25">
      <c r="A189" s="24" t="str">
        <f t="shared" si="2"/>
        <v>55843907</v>
      </c>
      <c r="B189">
        <v>188</v>
      </c>
      <c r="C189" t="s">
        <v>74</v>
      </c>
      <c r="D189" t="s">
        <v>93</v>
      </c>
      <c r="E189">
        <v>558</v>
      </c>
      <c r="F189" s="22">
        <v>43907</v>
      </c>
      <c r="G189" t="s">
        <v>105</v>
      </c>
      <c r="H189" t="s">
        <v>95</v>
      </c>
      <c r="I189" t="s">
        <v>96</v>
      </c>
      <c r="J189" t="s">
        <v>301</v>
      </c>
      <c r="K189">
        <v>-1</v>
      </c>
      <c r="L189" s="23">
        <v>127783.93912127</v>
      </c>
      <c r="M189" s="23">
        <v>3995.5017047599999</v>
      </c>
      <c r="N189">
        <v>1.2837000000000001</v>
      </c>
      <c r="O189">
        <v>8.1104000000000003</v>
      </c>
      <c r="P189">
        <v>10.066700000000001</v>
      </c>
      <c r="Q189">
        <v>8.1104000000000003</v>
      </c>
      <c r="R189">
        <v>0</v>
      </c>
      <c r="S189">
        <v>0</v>
      </c>
      <c r="T189" s="23">
        <v>510560946.60000002</v>
      </c>
      <c r="U189">
        <v>0</v>
      </c>
    </row>
    <row r="190" spans="1:21" x14ac:dyDescent="0.25">
      <c r="A190" s="24" t="str">
        <f t="shared" si="2"/>
        <v>55843908</v>
      </c>
      <c r="B190">
        <v>189</v>
      </c>
      <c r="C190" t="s">
        <v>74</v>
      </c>
      <c r="D190" t="s">
        <v>93</v>
      </c>
      <c r="E190">
        <v>558</v>
      </c>
      <c r="F190" s="22">
        <v>43908</v>
      </c>
      <c r="G190" t="s">
        <v>105</v>
      </c>
      <c r="H190" t="s">
        <v>95</v>
      </c>
      <c r="I190" t="s">
        <v>96</v>
      </c>
      <c r="J190" t="s">
        <v>301</v>
      </c>
      <c r="K190">
        <v>-1</v>
      </c>
      <c r="L190" s="23">
        <v>127838.65948586</v>
      </c>
      <c r="M190" s="23">
        <v>3995.5017047599999</v>
      </c>
      <c r="N190">
        <v>4.2799999999999998E-2</v>
      </c>
      <c r="O190">
        <v>8.1567000000000007</v>
      </c>
      <c r="P190">
        <v>10.113799999999999</v>
      </c>
      <c r="Q190">
        <v>8.1567000000000007</v>
      </c>
      <c r="R190">
        <v>0</v>
      </c>
      <c r="S190">
        <v>0</v>
      </c>
      <c r="T190" s="23">
        <v>510779581.91000003</v>
      </c>
      <c r="U190">
        <v>0</v>
      </c>
    </row>
    <row r="191" spans="1:21" x14ac:dyDescent="0.25">
      <c r="A191" s="24" t="str">
        <f t="shared" si="2"/>
        <v>55843909</v>
      </c>
      <c r="B191">
        <v>190</v>
      </c>
      <c r="C191" t="s">
        <v>74</v>
      </c>
      <c r="D191" t="s">
        <v>93</v>
      </c>
      <c r="E191">
        <v>558</v>
      </c>
      <c r="F191" s="22">
        <v>43909</v>
      </c>
      <c r="G191" t="s">
        <v>105</v>
      </c>
      <c r="H191" t="s">
        <v>95</v>
      </c>
      <c r="I191" t="s">
        <v>96</v>
      </c>
      <c r="J191" t="s">
        <v>301</v>
      </c>
      <c r="K191">
        <v>-1</v>
      </c>
      <c r="L191" s="23">
        <v>127893.40005567</v>
      </c>
      <c r="M191" s="23">
        <v>3995.5017047599999</v>
      </c>
      <c r="N191">
        <v>4.2799999999999998E-2</v>
      </c>
      <c r="O191">
        <v>8.2029999999999994</v>
      </c>
      <c r="P191">
        <v>10.161</v>
      </c>
      <c r="Q191">
        <v>8.2029999999999994</v>
      </c>
      <c r="R191">
        <v>0</v>
      </c>
      <c r="S191">
        <v>0</v>
      </c>
      <c r="T191" s="23">
        <v>510998297.94999999</v>
      </c>
      <c r="U191">
        <v>0</v>
      </c>
    </row>
    <row r="192" spans="1:21" x14ac:dyDescent="0.25">
      <c r="A192" s="24" t="str">
        <f t="shared" si="2"/>
        <v>55843910</v>
      </c>
      <c r="B192">
        <v>191</v>
      </c>
      <c r="C192" t="s">
        <v>74</v>
      </c>
      <c r="D192" t="s">
        <v>93</v>
      </c>
      <c r="E192">
        <v>558</v>
      </c>
      <c r="F192" s="22">
        <v>43910</v>
      </c>
      <c r="G192" t="s">
        <v>105</v>
      </c>
      <c r="H192" t="s">
        <v>95</v>
      </c>
      <c r="I192" t="s">
        <v>96</v>
      </c>
      <c r="J192" t="s">
        <v>301</v>
      </c>
      <c r="K192">
        <v>-1</v>
      </c>
      <c r="L192" s="23">
        <v>127948.15745942001</v>
      </c>
      <c r="M192" s="23">
        <v>3995.5017047599999</v>
      </c>
      <c r="N192">
        <v>4.2799999999999998E-2</v>
      </c>
      <c r="O192">
        <v>8.2492999999999999</v>
      </c>
      <c r="P192">
        <v>10.2081</v>
      </c>
      <c r="Q192">
        <v>8.2492999999999999</v>
      </c>
      <c r="R192">
        <v>0</v>
      </c>
      <c r="S192">
        <v>0</v>
      </c>
      <c r="T192" s="23">
        <v>511217081.25</v>
      </c>
      <c r="U192">
        <v>0</v>
      </c>
    </row>
    <row r="193" spans="1:21" x14ac:dyDescent="0.25">
      <c r="A193" s="24" t="str">
        <f t="shared" si="2"/>
        <v>55843913</v>
      </c>
      <c r="B193">
        <v>192</v>
      </c>
      <c r="C193" t="s">
        <v>74</v>
      </c>
      <c r="D193" t="s">
        <v>93</v>
      </c>
      <c r="E193">
        <v>558</v>
      </c>
      <c r="F193" s="22">
        <v>43913</v>
      </c>
      <c r="G193" t="s">
        <v>105</v>
      </c>
      <c r="H193" t="s">
        <v>95</v>
      </c>
      <c r="I193" t="s">
        <v>96</v>
      </c>
      <c r="J193" t="s">
        <v>301</v>
      </c>
      <c r="K193">
        <v>-1</v>
      </c>
      <c r="L193" s="23">
        <v>128002.93539875001</v>
      </c>
      <c r="M193" s="23">
        <v>3995.5017047599999</v>
      </c>
      <c r="N193">
        <v>4.2799999999999998E-2</v>
      </c>
      <c r="O193">
        <v>8.2957000000000001</v>
      </c>
      <c r="P193">
        <v>10.2553</v>
      </c>
      <c r="Q193">
        <v>8.2957000000000001</v>
      </c>
      <c r="R193">
        <v>0</v>
      </c>
      <c r="S193">
        <v>0</v>
      </c>
      <c r="T193" s="23">
        <v>511435946.60000002</v>
      </c>
      <c r="U193">
        <v>0</v>
      </c>
    </row>
    <row r="194" spans="1:21" x14ac:dyDescent="0.25">
      <c r="A194" s="24" t="str">
        <f t="shared" si="2"/>
        <v>55843914</v>
      </c>
      <c r="B194">
        <v>193</v>
      </c>
      <c r="C194" t="s">
        <v>74</v>
      </c>
      <c r="D194" t="s">
        <v>93</v>
      </c>
      <c r="E194">
        <v>558</v>
      </c>
      <c r="F194" s="22">
        <v>43914</v>
      </c>
      <c r="G194" t="s">
        <v>105</v>
      </c>
      <c r="H194" t="s">
        <v>95</v>
      </c>
      <c r="I194" t="s">
        <v>96</v>
      </c>
      <c r="J194" t="s">
        <v>301</v>
      </c>
      <c r="K194">
        <v>-1</v>
      </c>
      <c r="L194" s="23">
        <v>128057.7337135</v>
      </c>
      <c r="M194" s="23">
        <v>3995.5017047599999</v>
      </c>
      <c r="N194">
        <v>4.2799999999999998E-2</v>
      </c>
      <c r="O194">
        <v>8.3420000000000005</v>
      </c>
      <c r="P194">
        <v>10.3025</v>
      </c>
      <c r="Q194">
        <v>8.3420000000000005</v>
      </c>
      <c r="R194">
        <v>0</v>
      </c>
      <c r="S194">
        <v>0</v>
      </c>
      <c r="T194" s="23">
        <v>511654893.36000001</v>
      </c>
      <c r="U194">
        <v>0</v>
      </c>
    </row>
    <row r="195" spans="1:21" x14ac:dyDescent="0.25">
      <c r="A195" s="24" t="str">
        <f t="shared" ref="A195:A258" si="3">E195&amp;F195</f>
        <v>55843915</v>
      </c>
      <c r="B195">
        <v>194</v>
      </c>
      <c r="C195" t="s">
        <v>74</v>
      </c>
      <c r="D195" t="s">
        <v>93</v>
      </c>
      <c r="E195">
        <v>558</v>
      </c>
      <c r="F195" s="22">
        <v>43915</v>
      </c>
      <c r="G195" t="s">
        <v>105</v>
      </c>
      <c r="H195" t="s">
        <v>95</v>
      </c>
      <c r="I195" t="s">
        <v>96</v>
      </c>
      <c r="J195" t="s">
        <v>301</v>
      </c>
      <c r="K195">
        <v>-1</v>
      </c>
      <c r="L195" s="23">
        <v>128112.55281413</v>
      </c>
      <c r="M195" s="23">
        <v>3995.5017047599999</v>
      </c>
      <c r="N195">
        <v>4.2799999999999998E-2</v>
      </c>
      <c r="O195">
        <v>8.3884000000000007</v>
      </c>
      <c r="P195">
        <v>10.3497</v>
      </c>
      <c r="Q195">
        <v>8.3884000000000007</v>
      </c>
      <c r="R195">
        <v>0</v>
      </c>
      <c r="S195">
        <v>0</v>
      </c>
      <c r="T195" s="23">
        <v>511873923.17000002</v>
      </c>
      <c r="U195">
        <v>0</v>
      </c>
    </row>
    <row r="196" spans="1:21" x14ac:dyDescent="0.25">
      <c r="A196" s="24" t="str">
        <f t="shared" si="3"/>
        <v>55843916</v>
      </c>
      <c r="B196">
        <v>195</v>
      </c>
      <c r="C196" t="s">
        <v>74</v>
      </c>
      <c r="D196" t="s">
        <v>93</v>
      </c>
      <c r="E196">
        <v>558</v>
      </c>
      <c r="F196" s="22">
        <v>43916</v>
      </c>
      <c r="G196" t="s">
        <v>105</v>
      </c>
      <c r="H196" t="s">
        <v>95</v>
      </c>
      <c r="I196" t="s">
        <v>96</v>
      </c>
      <c r="J196" t="s">
        <v>301</v>
      </c>
      <c r="K196">
        <v>-1</v>
      </c>
      <c r="L196" s="23">
        <v>128167.39185468</v>
      </c>
      <c r="M196" s="23">
        <v>3995.5017047599999</v>
      </c>
      <c r="N196">
        <v>4.2799999999999998E-2</v>
      </c>
      <c r="O196">
        <v>8.4347999999999992</v>
      </c>
      <c r="P196">
        <v>10.397</v>
      </c>
      <c r="Q196">
        <v>8.4347999999999992</v>
      </c>
      <c r="R196">
        <v>0</v>
      </c>
      <c r="S196">
        <v>0</v>
      </c>
      <c r="T196" s="23">
        <v>512093032.64999998</v>
      </c>
      <c r="U196">
        <v>0</v>
      </c>
    </row>
    <row r="197" spans="1:21" x14ac:dyDescent="0.25">
      <c r="A197" s="24" t="str">
        <f t="shared" si="3"/>
        <v>55843917</v>
      </c>
      <c r="B197">
        <v>196</v>
      </c>
      <c r="C197" t="s">
        <v>74</v>
      </c>
      <c r="D197" t="s">
        <v>93</v>
      </c>
      <c r="E197">
        <v>558</v>
      </c>
      <c r="F197" s="22">
        <v>43917</v>
      </c>
      <c r="G197" t="s">
        <v>105</v>
      </c>
      <c r="H197" t="s">
        <v>95</v>
      </c>
      <c r="I197" t="s">
        <v>96</v>
      </c>
      <c r="J197" t="s">
        <v>301</v>
      </c>
      <c r="K197">
        <v>-1</v>
      </c>
      <c r="L197" s="23">
        <v>128222.25168611</v>
      </c>
      <c r="M197" s="23">
        <v>3995.5017047599999</v>
      </c>
      <c r="N197">
        <v>4.2799999999999998E-2</v>
      </c>
      <c r="O197">
        <v>8.4811999999999994</v>
      </c>
      <c r="P197">
        <v>10.4442</v>
      </c>
      <c r="Q197">
        <v>8.4811999999999994</v>
      </c>
      <c r="R197">
        <v>0</v>
      </c>
      <c r="S197">
        <v>0</v>
      </c>
      <c r="T197" s="23">
        <v>512312225.19999999</v>
      </c>
      <c r="U197">
        <v>0</v>
      </c>
    </row>
    <row r="198" spans="1:21" x14ac:dyDescent="0.25">
      <c r="A198" s="24" t="str">
        <f t="shared" si="3"/>
        <v>55843920</v>
      </c>
      <c r="B198">
        <v>197</v>
      </c>
      <c r="C198" t="s">
        <v>74</v>
      </c>
      <c r="D198" t="s">
        <v>93</v>
      </c>
      <c r="E198">
        <v>558</v>
      </c>
      <c r="F198" s="22">
        <v>43920</v>
      </c>
      <c r="G198" t="s">
        <v>105</v>
      </c>
      <c r="H198" t="s">
        <v>95</v>
      </c>
      <c r="I198" t="s">
        <v>96</v>
      </c>
      <c r="J198" t="s">
        <v>301</v>
      </c>
      <c r="K198">
        <v>-1</v>
      </c>
      <c r="L198" s="23">
        <v>128277.13214572999</v>
      </c>
      <c r="M198" s="23">
        <v>3995.5017047599999</v>
      </c>
      <c r="N198">
        <v>4.2799999999999998E-2</v>
      </c>
      <c r="O198">
        <v>8.5275999999999996</v>
      </c>
      <c r="P198">
        <v>10.4915</v>
      </c>
      <c r="Q198">
        <v>8.5275999999999996</v>
      </c>
      <c r="R198">
        <v>0</v>
      </c>
      <c r="S198">
        <v>0</v>
      </c>
      <c r="T198" s="23">
        <v>512531500.17000002</v>
      </c>
      <c r="U198">
        <v>0</v>
      </c>
    </row>
    <row r="199" spans="1:21" x14ac:dyDescent="0.25">
      <c r="A199" s="24" t="str">
        <f t="shared" si="3"/>
        <v>55843921</v>
      </c>
      <c r="B199">
        <v>198</v>
      </c>
      <c r="C199" t="s">
        <v>74</v>
      </c>
      <c r="D199" t="s">
        <v>93</v>
      </c>
      <c r="E199">
        <v>558</v>
      </c>
      <c r="F199" s="22">
        <v>43921</v>
      </c>
      <c r="G199" t="s">
        <v>105</v>
      </c>
      <c r="H199" t="s">
        <v>95</v>
      </c>
      <c r="I199" t="s">
        <v>96</v>
      </c>
      <c r="J199" t="s">
        <v>301</v>
      </c>
      <c r="K199">
        <v>-1</v>
      </c>
      <c r="L199" s="23">
        <v>128332.03295324001</v>
      </c>
      <c r="M199" s="23">
        <v>3995.5017047599999</v>
      </c>
      <c r="N199">
        <v>4.2799999999999998E-2</v>
      </c>
      <c r="O199">
        <v>8.5740999999999996</v>
      </c>
      <c r="P199">
        <v>10.5388</v>
      </c>
      <c r="Q199">
        <v>8.5740999999999996</v>
      </c>
      <c r="R199">
        <v>0</v>
      </c>
      <c r="S199">
        <v>0</v>
      </c>
      <c r="T199" s="23">
        <v>512750856.44</v>
      </c>
      <c r="U199">
        <v>0</v>
      </c>
    </row>
    <row r="200" spans="1:21" x14ac:dyDescent="0.25">
      <c r="A200" s="24" t="str">
        <f t="shared" si="3"/>
        <v>56643892</v>
      </c>
      <c r="B200">
        <v>199</v>
      </c>
      <c r="C200" t="s">
        <v>74</v>
      </c>
      <c r="D200" t="s">
        <v>93</v>
      </c>
      <c r="E200">
        <v>566</v>
      </c>
      <c r="F200" s="22">
        <v>43892</v>
      </c>
      <c r="G200" t="s">
        <v>106</v>
      </c>
      <c r="H200" t="s">
        <v>95</v>
      </c>
      <c r="I200" t="s">
        <v>98</v>
      </c>
      <c r="J200" t="s">
        <v>301</v>
      </c>
      <c r="K200">
        <v>-1</v>
      </c>
      <c r="L200">
        <v>0.97172499000000001</v>
      </c>
      <c r="M200" s="23">
        <v>72000000</v>
      </c>
      <c r="N200">
        <v>-1.8E-3</v>
      </c>
      <c r="O200">
        <v>-1.8E-3</v>
      </c>
      <c r="P200">
        <v>-7.9000000000000001E-2</v>
      </c>
      <c r="Q200">
        <v>-1.8E-3</v>
      </c>
      <c r="R200">
        <v>0</v>
      </c>
      <c r="S200">
        <v>0</v>
      </c>
      <c r="T200" s="23">
        <v>69964199.620000005</v>
      </c>
      <c r="U200">
        <v>0</v>
      </c>
    </row>
    <row r="201" spans="1:21" x14ac:dyDescent="0.25">
      <c r="A201" s="24" t="str">
        <f t="shared" si="3"/>
        <v>56643893</v>
      </c>
      <c r="B201">
        <v>200</v>
      </c>
      <c r="C201" t="s">
        <v>74</v>
      </c>
      <c r="D201" t="s">
        <v>93</v>
      </c>
      <c r="E201">
        <v>566</v>
      </c>
      <c r="F201" s="22">
        <v>43893</v>
      </c>
      <c r="G201" t="s">
        <v>106</v>
      </c>
      <c r="H201" t="s">
        <v>95</v>
      </c>
      <c r="I201" t="s">
        <v>98</v>
      </c>
      <c r="J201" t="s">
        <v>301</v>
      </c>
      <c r="K201">
        <v>-1</v>
      </c>
      <c r="L201">
        <v>0.97170747999999996</v>
      </c>
      <c r="M201" s="23">
        <v>72000000</v>
      </c>
      <c r="N201">
        <v>-1.8E-3</v>
      </c>
      <c r="O201">
        <v>-3.5999999999999999E-3</v>
      </c>
      <c r="P201">
        <v>-8.0799999999999997E-2</v>
      </c>
      <c r="Q201">
        <v>-3.5999999999999999E-3</v>
      </c>
      <c r="R201">
        <v>0</v>
      </c>
      <c r="S201">
        <v>0</v>
      </c>
      <c r="T201" s="23">
        <v>69962938.480000004</v>
      </c>
      <c r="U201">
        <v>0</v>
      </c>
    </row>
    <row r="202" spans="1:21" x14ac:dyDescent="0.25">
      <c r="A202" s="24" t="str">
        <f t="shared" si="3"/>
        <v>56643894</v>
      </c>
      <c r="B202">
        <v>201</v>
      </c>
      <c r="C202" t="s">
        <v>74</v>
      </c>
      <c r="D202" t="s">
        <v>93</v>
      </c>
      <c r="E202">
        <v>566</v>
      </c>
      <c r="F202" s="22">
        <v>43894</v>
      </c>
      <c r="G202" t="s">
        <v>106</v>
      </c>
      <c r="H202" t="s">
        <v>95</v>
      </c>
      <c r="I202" t="s">
        <v>98</v>
      </c>
      <c r="J202" t="s">
        <v>301</v>
      </c>
      <c r="K202">
        <v>-1</v>
      </c>
      <c r="L202">
        <v>0.97168997000000001</v>
      </c>
      <c r="M202" s="23">
        <v>72000000</v>
      </c>
      <c r="N202">
        <v>-1.8E-3</v>
      </c>
      <c r="O202">
        <v>-5.4000000000000003E-3</v>
      </c>
      <c r="P202">
        <v>-8.2600000000000007E-2</v>
      </c>
      <c r="Q202">
        <v>-5.4000000000000003E-3</v>
      </c>
      <c r="R202">
        <v>0</v>
      </c>
      <c r="S202">
        <v>0</v>
      </c>
      <c r="T202" s="23">
        <v>69961677.989999995</v>
      </c>
      <c r="U202">
        <v>0</v>
      </c>
    </row>
    <row r="203" spans="1:21" x14ac:dyDescent="0.25">
      <c r="A203" s="24" t="str">
        <f t="shared" si="3"/>
        <v>56643895</v>
      </c>
      <c r="B203">
        <v>202</v>
      </c>
      <c r="C203" t="s">
        <v>74</v>
      </c>
      <c r="D203" t="s">
        <v>93</v>
      </c>
      <c r="E203">
        <v>566</v>
      </c>
      <c r="F203" s="22">
        <v>43895</v>
      </c>
      <c r="G203" t="s">
        <v>106</v>
      </c>
      <c r="H203" t="s">
        <v>95</v>
      </c>
      <c r="I203" t="s">
        <v>98</v>
      </c>
      <c r="J203" t="s">
        <v>301</v>
      </c>
      <c r="K203">
        <v>-1</v>
      </c>
      <c r="L203">
        <v>0.97167245999999996</v>
      </c>
      <c r="M203" s="23">
        <v>72000000</v>
      </c>
      <c r="N203">
        <v>-1.8E-3</v>
      </c>
      <c r="O203">
        <v>-7.1999999999999998E-3</v>
      </c>
      <c r="P203">
        <v>-8.4400000000000003E-2</v>
      </c>
      <c r="Q203">
        <v>-7.1999999999999998E-3</v>
      </c>
      <c r="R203">
        <v>0</v>
      </c>
      <c r="S203">
        <v>0</v>
      </c>
      <c r="T203" s="23">
        <v>69960417.420000002</v>
      </c>
      <c r="U203">
        <v>0</v>
      </c>
    </row>
    <row r="204" spans="1:21" x14ac:dyDescent="0.25">
      <c r="A204" s="24" t="str">
        <f t="shared" si="3"/>
        <v>56643896</v>
      </c>
      <c r="B204">
        <v>203</v>
      </c>
      <c r="C204" t="s">
        <v>74</v>
      </c>
      <c r="D204" t="s">
        <v>93</v>
      </c>
      <c r="E204">
        <v>566</v>
      </c>
      <c r="F204" s="22">
        <v>43896</v>
      </c>
      <c r="G204" t="s">
        <v>106</v>
      </c>
      <c r="H204" t="s">
        <v>95</v>
      </c>
      <c r="I204" t="s">
        <v>98</v>
      </c>
      <c r="J204" t="s">
        <v>301</v>
      </c>
      <c r="K204">
        <v>-1</v>
      </c>
      <c r="L204">
        <v>0.97165484999999996</v>
      </c>
      <c r="M204" s="23">
        <v>72000000</v>
      </c>
      <c r="N204">
        <v>-1.8E-3</v>
      </c>
      <c r="O204">
        <v>-8.9999999999999993E-3</v>
      </c>
      <c r="P204">
        <v>-8.6199999999999999E-2</v>
      </c>
      <c r="Q204">
        <v>-8.9999999999999993E-3</v>
      </c>
      <c r="R204">
        <v>0</v>
      </c>
      <c r="S204">
        <v>0</v>
      </c>
      <c r="T204" s="23">
        <v>69959148.900000006</v>
      </c>
      <c r="U204">
        <v>0</v>
      </c>
    </row>
    <row r="205" spans="1:21" x14ac:dyDescent="0.25">
      <c r="A205" s="24" t="str">
        <f t="shared" si="3"/>
        <v>56643899</v>
      </c>
      <c r="B205">
        <v>204</v>
      </c>
      <c r="C205" t="s">
        <v>74</v>
      </c>
      <c r="D205" t="s">
        <v>93</v>
      </c>
      <c r="E205">
        <v>566</v>
      </c>
      <c r="F205" s="22">
        <v>43899</v>
      </c>
      <c r="G205" t="s">
        <v>106</v>
      </c>
      <c r="H205" t="s">
        <v>95</v>
      </c>
      <c r="I205" t="s">
        <v>98</v>
      </c>
      <c r="J205" t="s">
        <v>301</v>
      </c>
      <c r="K205">
        <v>-1</v>
      </c>
      <c r="L205">
        <v>0.97163745999999995</v>
      </c>
      <c r="M205" s="23">
        <v>72000000</v>
      </c>
      <c r="N205">
        <v>-1.8E-3</v>
      </c>
      <c r="O205">
        <v>-1.0800000000000001E-2</v>
      </c>
      <c r="P205">
        <v>-8.7999999999999995E-2</v>
      </c>
      <c r="Q205">
        <v>-1.0800000000000001E-2</v>
      </c>
      <c r="R205">
        <v>0</v>
      </c>
      <c r="S205">
        <v>0</v>
      </c>
      <c r="T205" s="23">
        <v>69957897.170000002</v>
      </c>
      <c r="U205">
        <v>0</v>
      </c>
    </row>
    <row r="206" spans="1:21" x14ac:dyDescent="0.25">
      <c r="A206" s="24" t="str">
        <f t="shared" si="3"/>
        <v>56643900</v>
      </c>
      <c r="B206">
        <v>205</v>
      </c>
      <c r="C206" t="s">
        <v>74</v>
      </c>
      <c r="D206" t="s">
        <v>93</v>
      </c>
      <c r="E206">
        <v>566</v>
      </c>
      <c r="F206" s="22">
        <v>43900</v>
      </c>
      <c r="G206" t="s">
        <v>106</v>
      </c>
      <c r="H206" t="s">
        <v>95</v>
      </c>
      <c r="I206" t="s">
        <v>98</v>
      </c>
      <c r="J206" t="s">
        <v>301</v>
      </c>
      <c r="K206">
        <v>-1</v>
      </c>
      <c r="L206">
        <v>0.97162002999999997</v>
      </c>
      <c r="M206" s="23">
        <v>72000000</v>
      </c>
      <c r="N206">
        <v>-1.8E-3</v>
      </c>
      <c r="O206">
        <v>-1.26E-2</v>
      </c>
      <c r="P206">
        <v>-8.9800000000000005E-2</v>
      </c>
      <c r="Q206">
        <v>-1.26E-2</v>
      </c>
      <c r="R206">
        <v>0</v>
      </c>
      <c r="S206">
        <v>0</v>
      </c>
      <c r="T206" s="23">
        <v>69956641.989999995</v>
      </c>
      <c r="U206">
        <v>0</v>
      </c>
    </row>
    <row r="207" spans="1:21" x14ac:dyDescent="0.25">
      <c r="A207" s="24" t="str">
        <f t="shared" si="3"/>
        <v>56643901</v>
      </c>
      <c r="B207">
        <v>206</v>
      </c>
      <c r="C207" t="s">
        <v>74</v>
      </c>
      <c r="D207" t="s">
        <v>93</v>
      </c>
      <c r="E207">
        <v>566</v>
      </c>
      <c r="F207" s="22">
        <v>43901</v>
      </c>
      <c r="G207" t="s">
        <v>106</v>
      </c>
      <c r="H207" t="s">
        <v>95</v>
      </c>
      <c r="I207" t="s">
        <v>98</v>
      </c>
      <c r="J207" t="s">
        <v>301</v>
      </c>
      <c r="K207">
        <v>-1</v>
      </c>
      <c r="L207">
        <v>0.97160263999999996</v>
      </c>
      <c r="M207" s="23">
        <v>72000000</v>
      </c>
      <c r="N207">
        <v>-1.8E-3</v>
      </c>
      <c r="O207">
        <v>-1.44E-2</v>
      </c>
      <c r="P207">
        <v>-9.1600000000000001E-2</v>
      </c>
      <c r="Q207">
        <v>-1.44E-2</v>
      </c>
      <c r="R207">
        <v>0</v>
      </c>
      <c r="S207">
        <v>0</v>
      </c>
      <c r="T207" s="23">
        <v>69955390.319999993</v>
      </c>
      <c r="U207">
        <v>0</v>
      </c>
    </row>
    <row r="208" spans="1:21" x14ac:dyDescent="0.25">
      <c r="A208" s="24" t="str">
        <f t="shared" si="3"/>
        <v>56643902</v>
      </c>
      <c r="B208">
        <v>207</v>
      </c>
      <c r="C208" t="s">
        <v>74</v>
      </c>
      <c r="D208" t="s">
        <v>93</v>
      </c>
      <c r="E208">
        <v>566</v>
      </c>
      <c r="F208" s="22">
        <v>43902</v>
      </c>
      <c r="G208" t="s">
        <v>106</v>
      </c>
      <c r="H208" t="s">
        <v>95</v>
      </c>
      <c r="I208" t="s">
        <v>98</v>
      </c>
      <c r="J208" t="s">
        <v>301</v>
      </c>
      <c r="K208">
        <v>-1</v>
      </c>
      <c r="L208">
        <v>0.97158526000000001</v>
      </c>
      <c r="M208" s="23">
        <v>72000000</v>
      </c>
      <c r="N208">
        <v>-1.8E-3</v>
      </c>
      <c r="O208">
        <v>-1.6199999999999999E-2</v>
      </c>
      <c r="P208">
        <v>-9.3399999999999997E-2</v>
      </c>
      <c r="Q208">
        <v>-1.6199999999999999E-2</v>
      </c>
      <c r="R208">
        <v>0</v>
      </c>
      <c r="S208">
        <v>0</v>
      </c>
      <c r="T208" s="23">
        <v>69954138.620000005</v>
      </c>
      <c r="U208">
        <v>0</v>
      </c>
    </row>
    <row r="209" spans="1:21" x14ac:dyDescent="0.25">
      <c r="A209" s="24" t="str">
        <f t="shared" si="3"/>
        <v>56643903</v>
      </c>
      <c r="B209">
        <v>208</v>
      </c>
      <c r="C209" t="s">
        <v>74</v>
      </c>
      <c r="D209" t="s">
        <v>93</v>
      </c>
      <c r="E209">
        <v>566</v>
      </c>
      <c r="F209" s="22">
        <v>43903</v>
      </c>
      <c r="G209" t="s">
        <v>106</v>
      </c>
      <c r="H209" t="s">
        <v>95</v>
      </c>
      <c r="I209" t="s">
        <v>98</v>
      </c>
      <c r="J209" t="s">
        <v>301</v>
      </c>
      <c r="K209">
        <v>-1</v>
      </c>
      <c r="L209">
        <v>0.97156788000000005</v>
      </c>
      <c r="M209" s="23">
        <v>72000000</v>
      </c>
      <c r="N209">
        <v>-1.8E-3</v>
      </c>
      <c r="O209">
        <v>-1.7999999999999999E-2</v>
      </c>
      <c r="P209">
        <v>-9.5200000000000007E-2</v>
      </c>
      <c r="Q209">
        <v>-1.7999999999999999E-2</v>
      </c>
      <c r="R209">
        <v>0</v>
      </c>
      <c r="S209">
        <v>0</v>
      </c>
      <c r="T209" s="23">
        <v>69952887.010000005</v>
      </c>
      <c r="U209">
        <v>0</v>
      </c>
    </row>
    <row r="210" spans="1:21" x14ac:dyDescent="0.25">
      <c r="A210" s="24" t="str">
        <f t="shared" si="3"/>
        <v>56643906</v>
      </c>
      <c r="B210">
        <v>209</v>
      </c>
      <c r="C210" t="s">
        <v>74</v>
      </c>
      <c r="D210" t="s">
        <v>93</v>
      </c>
      <c r="E210">
        <v>566</v>
      </c>
      <c r="F210" s="22">
        <v>43906</v>
      </c>
      <c r="G210" t="s">
        <v>106</v>
      </c>
      <c r="H210" t="s">
        <v>95</v>
      </c>
      <c r="I210" t="s">
        <v>98</v>
      </c>
      <c r="J210" t="s">
        <v>301</v>
      </c>
      <c r="K210">
        <v>-1</v>
      </c>
      <c r="L210">
        <v>0.97155049000000004</v>
      </c>
      <c r="M210" s="23">
        <v>72000000</v>
      </c>
      <c r="N210">
        <v>-1.8E-3</v>
      </c>
      <c r="O210">
        <v>-1.9800000000000002E-2</v>
      </c>
      <c r="P210">
        <v>-9.69E-2</v>
      </c>
      <c r="Q210">
        <v>-1.9800000000000002E-2</v>
      </c>
      <c r="R210">
        <v>0</v>
      </c>
      <c r="S210">
        <v>0</v>
      </c>
      <c r="T210" s="23">
        <v>69951635.290000007</v>
      </c>
      <c r="U210">
        <v>0</v>
      </c>
    </row>
    <row r="211" spans="1:21" x14ac:dyDescent="0.25">
      <c r="A211" s="24" t="str">
        <f t="shared" si="3"/>
        <v>56643907</v>
      </c>
      <c r="B211">
        <v>210</v>
      </c>
      <c r="C211" t="s">
        <v>74</v>
      </c>
      <c r="D211" t="s">
        <v>93</v>
      </c>
      <c r="E211">
        <v>566</v>
      </c>
      <c r="F211" s="22">
        <v>43907</v>
      </c>
      <c r="G211" t="s">
        <v>106</v>
      </c>
      <c r="H211" t="s">
        <v>95</v>
      </c>
      <c r="I211" t="s">
        <v>98</v>
      </c>
      <c r="J211" t="s">
        <v>301</v>
      </c>
      <c r="K211">
        <v>-1</v>
      </c>
      <c r="L211">
        <v>0.97153310999999998</v>
      </c>
      <c r="M211" s="23">
        <v>72000000</v>
      </c>
      <c r="N211">
        <v>-1.8E-3</v>
      </c>
      <c r="O211">
        <v>-2.1499999999999998E-2</v>
      </c>
      <c r="P211">
        <v>-9.8699999999999996E-2</v>
      </c>
      <c r="Q211">
        <v>-2.1499999999999998E-2</v>
      </c>
      <c r="R211">
        <v>0</v>
      </c>
      <c r="S211">
        <v>0</v>
      </c>
      <c r="T211" s="23">
        <v>69950383.650000006</v>
      </c>
      <c r="U211">
        <v>0</v>
      </c>
    </row>
    <row r="212" spans="1:21" x14ac:dyDescent="0.25">
      <c r="A212" s="24" t="str">
        <f t="shared" si="3"/>
        <v>56643908</v>
      </c>
      <c r="B212">
        <v>211</v>
      </c>
      <c r="C212" t="s">
        <v>74</v>
      </c>
      <c r="D212" t="s">
        <v>93</v>
      </c>
      <c r="E212">
        <v>566</v>
      </c>
      <c r="F212" s="22">
        <v>43908</v>
      </c>
      <c r="G212" t="s">
        <v>106</v>
      </c>
      <c r="H212" t="s">
        <v>95</v>
      </c>
      <c r="I212" t="s">
        <v>98</v>
      </c>
      <c r="J212" t="s">
        <v>301</v>
      </c>
      <c r="K212">
        <v>-1</v>
      </c>
      <c r="L212">
        <v>0.97151571999999997</v>
      </c>
      <c r="M212" s="23">
        <v>72000000</v>
      </c>
      <c r="N212">
        <v>-1.8E-3</v>
      </c>
      <c r="O212">
        <v>-2.3300000000000001E-2</v>
      </c>
      <c r="P212">
        <v>-0.10050000000000001</v>
      </c>
      <c r="Q212">
        <v>-2.3300000000000001E-2</v>
      </c>
      <c r="R212">
        <v>0</v>
      </c>
      <c r="S212">
        <v>0</v>
      </c>
      <c r="T212" s="23">
        <v>69949131.930000007</v>
      </c>
      <c r="U212">
        <v>0</v>
      </c>
    </row>
    <row r="213" spans="1:21" x14ac:dyDescent="0.25">
      <c r="A213" s="24" t="str">
        <f t="shared" si="3"/>
        <v>56643909</v>
      </c>
      <c r="B213">
        <v>212</v>
      </c>
      <c r="C213" t="s">
        <v>74</v>
      </c>
      <c r="D213" t="s">
        <v>93</v>
      </c>
      <c r="E213">
        <v>566</v>
      </c>
      <c r="F213" s="22">
        <v>43909</v>
      </c>
      <c r="G213" t="s">
        <v>106</v>
      </c>
      <c r="H213" t="s">
        <v>95</v>
      </c>
      <c r="I213" t="s">
        <v>98</v>
      </c>
      <c r="J213" t="s">
        <v>301</v>
      </c>
      <c r="K213">
        <v>-1</v>
      </c>
      <c r="L213">
        <v>0.97149834000000002</v>
      </c>
      <c r="M213" s="23">
        <v>72000000</v>
      </c>
      <c r="N213">
        <v>-1.8E-3</v>
      </c>
      <c r="O213">
        <v>-2.5100000000000001E-2</v>
      </c>
      <c r="P213">
        <v>-0.1023</v>
      </c>
      <c r="Q213">
        <v>-2.5100000000000001E-2</v>
      </c>
      <c r="R213">
        <v>0</v>
      </c>
      <c r="S213">
        <v>0</v>
      </c>
      <c r="T213" s="23">
        <v>69947880.299999997</v>
      </c>
      <c r="U213">
        <v>0</v>
      </c>
    </row>
    <row r="214" spans="1:21" x14ac:dyDescent="0.25">
      <c r="A214" s="24" t="str">
        <f t="shared" si="3"/>
        <v>56643910</v>
      </c>
      <c r="B214">
        <v>213</v>
      </c>
      <c r="C214" t="s">
        <v>74</v>
      </c>
      <c r="D214" t="s">
        <v>93</v>
      </c>
      <c r="E214">
        <v>566</v>
      </c>
      <c r="F214" s="22">
        <v>43910</v>
      </c>
      <c r="G214" t="s">
        <v>106</v>
      </c>
      <c r="H214" t="s">
        <v>95</v>
      </c>
      <c r="I214" t="s">
        <v>98</v>
      </c>
      <c r="J214" t="s">
        <v>301</v>
      </c>
      <c r="K214">
        <v>-1</v>
      </c>
      <c r="L214">
        <v>0.97148095000000001</v>
      </c>
      <c r="M214" s="23">
        <v>72000000</v>
      </c>
      <c r="N214">
        <v>-1.8E-3</v>
      </c>
      <c r="O214">
        <v>-2.69E-2</v>
      </c>
      <c r="P214">
        <v>-0.1041</v>
      </c>
      <c r="Q214">
        <v>-2.69E-2</v>
      </c>
      <c r="R214">
        <v>0</v>
      </c>
      <c r="S214">
        <v>0</v>
      </c>
      <c r="T214" s="23">
        <v>69946628.409999996</v>
      </c>
      <c r="U214">
        <v>0</v>
      </c>
    </row>
    <row r="215" spans="1:21" x14ac:dyDescent="0.25">
      <c r="A215" s="24" t="str">
        <f t="shared" si="3"/>
        <v>56643913</v>
      </c>
      <c r="B215">
        <v>214</v>
      </c>
      <c r="C215" t="s">
        <v>74</v>
      </c>
      <c r="D215" t="s">
        <v>93</v>
      </c>
      <c r="E215">
        <v>566</v>
      </c>
      <c r="F215" s="22">
        <v>43913</v>
      </c>
      <c r="G215" t="s">
        <v>106</v>
      </c>
      <c r="H215" t="s">
        <v>95</v>
      </c>
      <c r="I215" t="s">
        <v>98</v>
      </c>
      <c r="J215" t="s">
        <v>301</v>
      </c>
      <c r="K215">
        <v>-1</v>
      </c>
      <c r="L215">
        <v>0.97146356</v>
      </c>
      <c r="M215" s="23">
        <v>72000000</v>
      </c>
      <c r="N215">
        <v>-1.8E-3</v>
      </c>
      <c r="O215">
        <v>-2.87E-2</v>
      </c>
      <c r="P215">
        <v>-0.10589999999999999</v>
      </c>
      <c r="Q215">
        <v>-2.87E-2</v>
      </c>
      <c r="R215">
        <v>0</v>
      </c>
      <c r="S215">
        <v>0</v>
      </c>
      <c r="T215" s="23">
        <v>69945376.540000007</v>
      </c>
      <c r="U215">
        <v>0</v>
      </c>
    </row>
    <row r="216" spans="1:21" x14ac:dyDescent="0.25">
      <c r="A216" s="24" t="str">
        <f t="shared" si="3"/>
        <v>56643914</v>
      </c>
      <c r="B216">
        <v>215</v>
      </c>
      <c r="C216" t="s">
        <v>74</v>
      </c>
      <c r="D216" t="s">
        <v>93</v>
      </c>
      <c r="E216">
        <v>566</v>
      </c>
      <c r="F216" s="22">
        <v>43914</v>
      </c>
      <c r="G216" t="s">
        <v>106</v>
      </c>
      <c r="H216" t="s">
        <v>95</v>
      </c>
      <c r="I216" t="s">
        <v>98</v>
      </c>
      <c r="J216" t="s">
        <v>301</v>
      </c>
      <c r="K216">
        <v>-1</v>
      </c>
      <c r="L216">
        <v>0.97144618000000005</v>
      </c>
      <c r="M216" s="23">
        <v>72000000</v>
      </c>
      <c r="N216">
        <v>-1.8E-3</v>
      </c>
      <c r="O216">
        <v>-3.0499999999999999E-2</v>
      </c>
      <c r="P216">
        <v>-0.1077</v>
      </c>
      <c r="Q216">
        <v>-3.0499999999999999E-2</v>
      </c>
      <c r="R216">
        <v>0</v>
      </c>
      <c r="S216">
        <v>0</v>
      </c>
      <c r="T216" s="23">
        <v>69944124.620000005</v>
      </c>
      <c r="U216">
        <v>0</v>
      </c>
    </row>
    <row r="217" spans="1:21" x14ac:dyDescent="0.25">
      <c r="A217" s="24" t="str">
        <f t="shared" si="3"/>
        <v>56643915</v>
      </c>
      <c r="B217">
        <v>216</v>
      </c>
      <c r="C217" t="s">
        <v>74</v>
      </c>
      <c r="D217" t="s">
        <v>93</v>
      </c>
      <c r="E217">
        <v>566</v>
      </c>
      <c r="F217" s="22">
        <v>43915</v>
      </c>
      <c r="G217" t="s">
        <v>106</v>
      </c>
      <c r="H217" t="s">
        <v>95</v>
      </c>
      <c r="I217" t="s">
        <v>98</v>
      </c>
      <c r="J217" t="s">
        <v>301</v>
      </c>
      <c r="K217">
        <v>-1</v>
      </c>
      <c r="L217">
        <v>0.97142879000000004</v>
      </c>
      <c r="M217" s="23">
        <v>72000000</v>
      </c>
      <c r="N217">
        <v>-1.8E-3</v>
      </c>
      <c r="O217">
        <v>-3.2300000000000002E-2</v>
      </c>
      <c r="P217">
        <v>-0.1095</v>
      </c>
      <c r="Q217">
        <v>-3.2300000000000002E-2</v>
      </c>
      <c r="R217">
        <v>0</v>
      </c>
      <c r="S217">
        <v>0</v>
      </c>
      <c r="T217" s="23">
        <v>69942872.590000004</v>
      </c>
      <c r="U217">
        <v>0</v>
      </c>
    </row>
    <row r="218" spans="1:21" x14ac:dyDescent="0.25">
      <c r="A218" s="24" t="str">
        <f t="shared" si="3"/>
        <v>56643916</v>
      </c>
      <c r="B218">
        <v>217</v>
      </c>
      <c r="C218" t="s">
        <v>74</v>
      </c>
      <c r="D218" t="s">
        <v>93</v>
      </c>
      <c r="E218">
        <v>566</v>
      </c>
      <c r="F218" s="22">
        <v>43916</v>
      </c>
      <c r="G218" t="s">
        <v>106</v>
      </c>
      <c r="H218" t="s">
        <v>95</v>
      </c>
      <c r="I218" t="s">
        <v>98</v>
      </c>
      <c r="J218" t="s">
        <v>301</v>
      </c>
      <c r="K218">
        <v>-1</v>
      </c>
      <c r="L218">
        <v>0.97141140000000004</v>
      </c>
      <c r="M218" s="23">
        <v>72000000</v>
      </c>
      <c r="N218">
        <v>-1.8E-3</v>
      </c>
      <c r="O218">
        <v>-3.4099999999999998E-2</v>
      </c>
      <c r="P218">
        <v>-0.1113</v>
      </c>
      <c r="Q218">
        <v>-3.4099999999999998E-2</v>
      </c>
      <c r="R218">
        <v>0</v>
      </c>
      <c r="S218">
        <v>0</v>
      </c>
      <c r="T218" s="23">
        <v>69941620.640000001</v>
      </c>
      <c r="U218">
        <v>0</v>
      </c>
    </row>
    <row r="219" spans="1:21" x14ac:dyDescent="0.25">
      <c r="A219" s="24" t="str">
        <f t="shared" si="3"/>
        <v>56643917</v>
      </c>
      <c r="B219">
        <v>218</v>
      </c>
      <c r="C219" t="s">
        <v>74</v>
      </c>
      <c r="D219" t="s">
        <v>93</v>
      </c>
      <c r="E219">
        <v>566</v>
      </c>
      <c r="F219" s="22">
        <v>43917</v>
      </c>
      <c r="G219" t="s">
        <v>106</v>
      </c>
      <c r="H219" t="s">
        <v>95</v>
      </c>
      <c r="I219" t="s">
        <v>98</v>
      </c>
      <c r="J219" t="s">
        <v>301</v>
      </c>
      <c r="K219">
        <v>-1</v>
      </c>
      <c r="L219">
        <v>0.97139401000000003</v>
      </c>
      <c r="M219" s="23">
        <v>72000000</v>
      </c>
      <c r="N219">
        <v>-1.8E-3</v>
      </c>
      <c r="O219">
        <v>-3.5900000000000001E-2</v>
      </c>
      <c r="P219">
        <v>-0.113</v>
      </c>
      <c r="Q219">
        <v>-3.5900000000000001E-2</v>
      </c>
      <c r="R219">
        <v>0</v>
      </c>
      <c r="S219">
        <v>0</v>
      </c>
      <c r="T219" s="23">
        <v>69940368.760000005</v>
      </c>
      <c r="U219">
        <v>0</v>
      </c>
    </row>
    <row r="220" spans="1:21" x14ac:dyDescent="0.25">
      <c r="A220" s="24" t="str">
        <f t="shared" si="3"/>
        <v>56643920</v>
      </c>
      <c r="B220">
        <v>219</v>
      </c>
      <c r="C220" t="s">
        <v>74</v>
      </c>
      <c r="D220" t="s">
        <v>93</v>
      </c>
      <c r="E220">
        <v>566</v>
      </c>
      <c r="F220" s="22">
        <v>43920</v>
      </c>
      <c r="G220" t="s">
        <v>106</v>
      </c>
      <c r="H220" t="s">
        <v>95</v>
      </c>
      <c r="I220" t="s">
        <v>98</v>
      </c>
      <c r="J220" t="s">
        <v>301</v>
      </c>
      <c r="K220">
        <v>-1</v>
      </c>
      <c r="L220">
        <v>0.97137662000000002</v>
      </c>
      <c r="M220" s="23">
        <v>72000000</v>
      </c>
      <c r="N220">
        <v>-1.8E-3</v>
      </c>
      <c r="O220">
        <v>-3.7699999999999997E-2</v>
      </c>
      <c r="P220">
        <v>-0.1148</v>
      </c>
      <c r="Q220">
        <v>-3.7699999999999997E-2</v>
      </c>
      <c r="R220">
        <v>0</v>
      </c>
      <c r="S220">
        <v>0</v>
      </c>
      <c r="T220" s="23">
        <v>69939116.870000005</v>
      </c>
      <c r="U220">
        <v>0</v>
      </c>
    </row>
    <row r="221" spans="1:21" x14ac:dyDescent="0.25">
      <c r="A221" s="24" t="str">
        <f t="shared" si="3"/>
        <v>56643921</v>
      </c>
      <c r="B221">
        <v>220</v>
      </c>
      <c r="C221" t="s">
        <v>74</v>
      </c>
      <c r="D221" t="s">
        <v>93</v>
      </c>
      <c r="E221">
        <v>566</v>
      </c>
      <c r="F221" s="22">
        <v>43921</v>
      </c>
      <c r="G221" t="s">
        <v>106</v>
      </c>
      <c r="H221" t="s">
        <v>95</v>
      </c>
      <c r="I221" t="s">
        <v>98</v>
      </c>
      <c r="J221" t="s">
        <v>301</v>
      </c>
      <c r="K221">
        <v>-1</v>
      </c>
      <c r="L221">
        <v>0.97135923999999996</v>
      </c>
      <c r="M221" s="23">
        <v>72000000</v>
      </c>
      <c r="N221">
        <v>-1.8E-3</v>
      </c>
      <c r="O221">
        <v>-3.9399999999999998E-2</v>
      </c>
      <c r="P221">
        <v>-0.1166</v>
      </c>
      <c r="Q221">
        <v>-3.9399999999999998E-2</v>
      </c>
      <c r="R221">
        <v>0</v>
      </c>
      <c r="S221">
        <v>0</v>
      </c>
      <c r="T221" s="23">
        <v>69937865</v>
      </c>
      <c r="U221">
        <v>0</v>
      </c>
    </row>
    <row r="222" spans="1:21" x14ac:dyDescent="0.25">
      <c r="A222" s="24" t="str">
        <f t="shared" si="3"/>
        <v>57943892</v>
      </c>
      <c r="B222">
        <v>221</v>
      </c>
      <c r="C222" t="s">
        <v>74</v>
      </c>
      <c r="D222" t="s">
        <v>93</v>
      </c>
      <c r="E222">
        <v>579</v>
      </c>
      <c r="F222" s="22">
        <v>43892</v>
      </c>
      <c r="G222" t="s">
        <v>107</v>
      </c>
      <c r="H222" t="s">
        <v>95</v>
      </c>
      <c r="I222" t="s">
        <v>98</v>
      </c>
      <c r="J222" t="s">
        <v>301</v>
      </c>
      <c r="K222">
        <v>-1</v>
      </c>
      <c r="L222">
        <v>1.6422205000000001</v>
      </c>
      <c r="M222" s="23">
        <v>36487875.420000002</v>
      </c>
      <c r="N222">
        <v>9.2499999999999999E-2</v>
      </c>
      <c r="O222">
        <v>9.2499999999999999E-2</v>
      </c>
      <c r="P222">
        <v>3.8479000000000001</v>
      </c>
      <c r="Q222">
        <v>9.2499999999999999E-2</v>
      </c>
      <c r="R222">
        <v>0</v>
      </c>
      <c r="S222">
        <v>0</v>
      </c>
      <c r="T222" s="23">
        <v>59921136.909999996</v>
      </c>
      <c r="U222">
        <v>0</v>
      </c>
    </row>
    <row r="223" spans="1:21" x14ac:dyDescent="0.25">
      <c r="A223" s="24" t="str">
        <f t="shared" si="3"/>
        <v>57943893</v>
      </c>
      <c r="B223">
        <v>222</v>
      </c>
      <c r="C223" t="s">
        <v>74</v>
      </c>
      <c r="D223" t="s">
        <v>93</v>
      </c>
      <c r="E223">
        <v>579</v>
      </c>
      <c r="F223" s="22">
        <v>43893</v>
      </c>
      <c r="G223" t="s">
        <v>107</v>
      </c>
      <c r="H223" t="s">
        <v>95</v>
      </c>
      <c r="I223" t="s">
        <v>98</v>
      </c>
      <c r="J223" t="s">
        <v>301</v>
      </c>
      <c r="K223">
        <v>-1</v>
      </c>
      <c r="L223">
        <v>1.64374014</v>
      </c>
      <c r="M223" s="23">
        <v>36487875.420000002</v>
      </c>
      <c r="N223">
        <v>9.2499999999999999E-2</v>
      </c>
      <c r="O223">
        <v>0.1852</v>
      </c>
      <c r="P223">
        <v>3.944</v>
      </c>
      <c r="Q223">
        <v>0.1852</v>
      </c>
      <c r="R223">
        <v>0</v>
      </c>
      <c r="S223">
        <v>0</v>
      </c>
      <c r="T223" s="23">
        <v>59976585.409999996</v>
      </c>
      <c r="U223">
        <v>0</v>
      </c>
    </row>
    <row r="224" spans="1:21" x14ac:dyDescent="0.25">
      <c r="A224" s="24" t="str">
        <f t="shared" si="3"/>
        <v>57943894</v>
      </c>
      <c r="B224">
        <v>223</v>
      </c>
      <c r="C224" t="s">
        <v>74</v>
      </c>
      <c r="D224" t="s">
        <v>93</v>
      </c>
      <c r="E224">
        <v>579</v>
      </c>
      <c r="F224" s="22">
        <v>43894</v>
      </c>
      <c r="G224" t="s">
        <v>107</v>
      </c>
      <c r="H224" t="s">
        <v>95</v>
      </c>
      <c r="I224" t="s">
        <v>98</v>
      </c>
      <c r="J224" t="s">
        <v>301</v>
      </c>
      <c r="K224">
        <v>-1</v>
      </c>
      <c r="L224">
        <v>1.64526157</v>
      </c>
      <c r="M224" s="23">
        <v>36487875.420000002</v>
      </c>
      <c r="N224">
        <v>9.2600000000000002E-2</v>
      </c>
      <c r="O224">
        <v>0.27789999999999998</v>
      </c>
      <c r="P224">
        <v>4.0401999999999996</v>
      </c>
      <c r="Q224">
        <v>0.27789999999999998</v>
      </c>
      <c r="R224">
        <v>0</v>
      </c>
      <c r="S224">
        <v>0</v>
      </c>
      <c r="T224" s="23">
        <v>60032099.039999999</v>
      </c>
      <c r="U224">
        <v>0</v>
      </c>
    </row>
    <row r="225" spans="1:21" x14ac:dyDescent="0.25">
      <c r="A225" s="24" t="str">
        <f t="shared" si="3"/>
        <v>57943895</v>
      </c>
      <c r="B225">
        <v>224</v>
      </c>
      <c r="C225" t="s">
        <v>74</v>
      </c>
      <c r="D225" t="s">
        <v>93</v>
      </c>
      <c r="E225">
        <v>579</v>
      </c>
      <c r="F225" s="22">
        <v>43895</v>
      </c>
      <c r="G225" t="s">
        <v>107</v>
      </c>
      <c r="H225" t="s">
        <v>95</v>
      </c>
      <c r="I225" t="s">
        <v>98</v>
      </c>
      <c r="J225" t="s">
        <v>301</v>
      </c>
      <c r="K225">
        <v>-1</v>
      </c>
      <c r="L225">
        <v>1.6467846100000001</v>
      </c>
      <c r="M225" s="23">
        <v>36487875.420000002</v>
      </c>
      <c r="N225">
        <v>9.2600000000000002E-2</v>
      </c>
      <c r="O225">
        <v>0.37069999999999997</v>
      </c>
      <c r="P225">
        <v>4.1364999999999998</v>
      </c>
      <c r="Q225">
        <v>0.37069999999999997</v>
      </c>
      <c r="R225">
        <v>0</v>
      </c>
      <c r="S225">
        <v>0</v>
      </c>
      <c r="T225" s="23">
        <v>60087671.560000002</v>
      </c>
      <c r="U225">
        <v>0</v>
      </c>
    </row>
    <row r="226" spans="1:21" x14ac:dyDescent="0.25">
      <c r="A226" s="24" t="str">
        <f t="shared" si="3"/>
        <v>57943896</v>
      </c>
      <c r="B226">
        <v>225</v>
      </c>
      <c r="C226" t="s">
        <v>74</v>
      </c>
      <c r="D226" t="s">
        <v>93</v>
      </c>
      <c r="E226">
        <v>579</v>
      </c>
      <c r="F226" s="22">
        <v>43896</v>
      </c>
      <c r="G226" t="s">
        <v>107</v>
      </c>
      <c r="H226" t="s">
        <v>95</v>
      </c>
      <c r="I226" t="s">
        <v>98</v>
      </c>
      <c r="J226" t="s">
        <v>301</v>
      </c>
      <c r="K226">
        <v>-1</v>
      </c>
      <c r="L226">
        <v>1.6483093099999999</v>
      </c>
      <c r="M226" s="23">
        <v>36487875.420000002</v>
      </c>
      <c r="N226">
        <v>9.2600000000000002E-2</v>
      </c>
      <c r="O226">
        <v>0.4637</v>
      </c>
      <c r="P226">
        <v>4.2329999999999997</v>
      </c>
      <c r="Q226">
        <v>0.4637</v>
      </c>
      <c r="R226">
        <v>0</v>
      </c>
      <c r="S226">
        <v>0</v>
      </c>
      <c r="T226" s="23">
        <v>60143304.590000004</v>
      </c>
      <c r="U226">
        <v>0</v>
      </c>
    </row>
    <row r="227" spans="1:21" x14ac:dyDescent="0.25">
      <c r="A227" s="24" t="str">
        <f t="shared" si="3"/>
        <v>57943899</v>
      </c>
      <c r="B227">
        <v>226</v>
      </c>
      <c r="C227" t="s">
        <v>74</v>
      </c>
      <c r="D227" t="s">
        <v>93</v>
      </c>
      <c r="E227">
        <v>579</v>
      </c>
      <c r="F227" s="22">
        <v>43899</v>
      </c>
      <c r="G227" t="s">
        <v>107</v>
      </c>
      <c r="H227" t="s">
        <v>95</v>
      </c>
      <c r="I227" t="s">
        <v>98</v>
      </c>
      <c r="J227" t="s">
        <v>301</v>
      </c>
      <c r="K227">
        <v>-1</v>
      </c>
      <c r="L227">
        <v>1.6498358099999999</v>
      </c>
      <c r="M227" s="23">
        <v>36487875.420000002</v>
      </c>
      <c r="N227">
        <v>9.2600000000000002E-2</v>
      </c>
      <c r="O227">
        <v>0.55669999999999997</v>
      </c>
      <c r="P227">
        <v>4.3295000000000003</v>
      </c>
      <c r="Q227">
        <v>0.55669999999999997</v>
      </c>
      <c r="R227">
        <v>0</v>
      </c>
      <c r="S227">
        <v>0</v>
      </c>
      <c r="T227" s="23">
        <v>60199003.619999997</v>
      </c>
      <c r="U227">
        <v>0</v>
      </c>
    </row>
    <row r="228" spans="1:21" x14ac:dyDescent="0.25">
      <c r="A228" s="24" t="str">
        <f t="shared" si="3"/>
        <v>57943900</v>
      </c>
      <c r="B228">
        <v>227</v>
      </c>
      <c r="C228" t="s">
        <v>74</v>
      </c>
      <c r="D228" t="s">
        <v>93</v>
      </c>
      <c r="E228">
        <v>579</v>
      </c>
      <c r="F228" s="22">
        <v>43900</v>
      </c>
      <c r="G228" t="s">
        <v>107</v>
      </c>
      <c r="H228" t="s">
        <v>95</v>
      </c>
      <c r="I228" t="s">
        <v>98</v>
      </c>
      <c r="J228" t="s">
        <v>301</v>
      </c>
      <c r="K228">
        <v>-1</v>
      </c>
      <c r="L228">
        <v>1.6513637800000001</v>
      </c>
      <c r="M228" s="23">
        <v>36487875.420000002</v>
      </c>
      <c r="N228">
        <v>9.2600000000000002E-2</v>
      </c>
      <c r="O228">
        <v>0.64980000000000004</v>
      </c>
      <c r="P228">
        <v>4.4260999999999999</v>
      </c>
      <c r="Q228">
        <v>0.64980000000000004</v>
      </c>
      <c r="R228">
        <v>0</v>
      </c>
      <c r="S228">
        <v>0</v>
      </c>
      <c r="T228" s="23">
        <v>60254756.049999997</v>
      </c>
      <c r="U228">
        <v>0</v>
      </c>
    </row>
    <row r="229" spans="1:21" x14ac:dyDescent="0.25">
      <c r="A229" s="24" t="str">
        <f t="shared" si="3"/>
        <v>57943901</v>
      </c>
      <c r="B229">
        <v>228</v>
      </c>
      <c r="C229" t="s">
        <v>74</v>
      </c>
      <c r="D229" t="s">
        <v>93</v>
      </c>
      <c r="E229">
        <v>579</v>
      </c>
      <c r="F229" s="22">
        <v>43901</v>
      </c>
      <c r="G229" t="s">
        <v>107</v>
      </c>
      <c r="H229" t="s">
        <v>95</v>
      </c>
      <c r="I229" t="s">
        <v>98</v>
      </c>
      <c r="J229" t="s">
        <v>301</v>
      </c>
      <c r="K229">
        <v>-1</v>
      </c>
      <c r="L229">
        <v>1.6528935499999999</v>
      </c>
      <c r="M229" s="23">
        <v>36487875.420000002</v>
      </c>
      <c r="N229">
        <v>9.2600000000000002E-2</v>
      </c>
      <c r="O229">
        <v>0.74309999999999998</v>
      </c>
      <c r="P229">
        <v>4.5228000000000002</v>
      </c>
      <c r="Q229">
        <v>0.74309999999999998</v>
      </c>
      <c r="R229">
        <v>0</v>
      </c>
      <c r="S229">
        <v>0</v>
      </c>
      <c r="T229" s="23">
        <v>60310574</v>
      </c>
      <c r="U229">
        <v>0</v>
      </c>
    </row>
    <row r="230" spans="1:21" x14ac:dyDescent="0.25">
      <c r="A230" s="24" t="str">
        <f t="shared" si="3"/>
        <v>57943902</v>
      </c>
      <c r="B230">
        <v>229</v>
      </c>
      <c r="C230" t="s">
        <v>74</v>
      </c>
      <c r="D230" t="s">
        <v>93</v>
      </c>
      <c r="E230">
        <v>579</v>
      </c>
      <c r="F230" s="22">
        <v>43902</v>
      </c>
      <c r="G230" t="s">
        <v>107</v>
      </c>
      <c r="H230" t="s">
        <v>95</v>
      </c>
      <c r="I230" t="s">
        <v>98</v>
      </c>
      <c r="J230" t="s">
        <v>301</v>
      </c>
      <c r="K230">
        <v>-1</v>
      </c>
      <c r="L230">
        <v>1.6544249600000001</v>
      </c>
      <c r="M230" s="23">
        <v>36487875.420000002</v>
      </c>
      <c r="N230">
        <v>9.2700000000000005E-2</v>
      </c>
      <c r="O230">
        <v>0.83640000000000003</v>
      </c>
      <c r="P230">
        <v>4.6196999999999999</v>
      </c>
      <c r="Q230">
        <v>0.83640000000000003</v>
      </c>
      <c r="R230">
        <v>0</v>
      </c>
      <c r="S230">
        <v>0</v>
      </c>
      <c r="T230" s="23">
        <v>60366451.770000003</v>
      </c>
      <c r="U230">
        <v>0</v>
      </c>
    </row>
    <row r="231" spans="1:21" x14ac:dyDescent="0.25">
      <c r="A231" s="24" t="str">
        <f t="shared" si="3"/>
        <v>57943903</v>
      </c>
      <c r="B231">
        <v>230</v>
      </c>
      <c r="C231" t="s">
        <v>74</v>
      </c>
      <c r="D231" t="s">
        <v>93</v>
      </c>
      <c r="E231">
        <v>579</v>
      </c>
      <c r="F231" s="22">
        <v>43903</v>
      </c>
      <c r="G231" t="s">
        <v>107</v>
      </c>
      <c r="H231" t="s">
        <v>95</v>
      </c>
      <c r="I231" t="s">
        <v>98</v>
      </c>
      <c r="J231" t="s">
        <v>301</v>
      </c>
      <c r="K231">
        <v>-1</v>
      </c>
      <c r="L231">
        <v>1.6559581699999999</v>
      </c>
      <c r="M231" s="23">
        <v>36487875.420000002</v>
      </c>
      <c r="N231">
        <v>9.2700000000000005E-2</v>
      </c>
      <c r="O231">
        <v>0.92979999999999996</v>
      </c>
      <c r="P231">
        <v>4.7165999999999997</v>
      </c>
      <c r="Q231">
        <v>0.92979999999999996</v>
      </c>
      <c r="R231">
        <v>0</v>
      </c>
      <c r="S231">
        <v>0</v>
      </c>
      <c r="T231" s="23">
        <v>60422395.420000002</v>
      </c>
      <c r="U231">
        <v>0</v>
      </c>
    </row>
    <row r="232" spans="1:21" x14ac:dyDescent="0.25">
      <c r="A232" s="24" t="str">
        <f t="shared" si="3"/>
        <v>57943906</v>
      </c>
      <c r="B232">
        <v>231</v>
      </c>
      <c r="C232" t="s">
        <v>74</v>
      </c>
      <c r="D232" t="s">
        <v>93</v>
      </c>
      <c r="E232">
        <v>579</v>
      </c>
      <c r="F232" s="22">
        <v>43906</v>
      </c>
      <c r="G232" t="s">
        <v>107</v>
      </c>
      <c r="H232" t="s">
        <v>95</v>
      </c>
      <c r="I232" t="s">
        <v>98</v>
      </c>
      <c r="J232" t="s">
        <v>301</v>
      </c>
      <c r="K232">
        <v>-1</v>
      </c>
      <c r="L232">
        <v>1.65749284</v>
      </c>
      <c r="M232" s="23">
        <v>36487875.420000002</v>
      </c>
      <c r="N232">
        <v>9.2700000000000005E-2</v>
      </c>
      <c r="O232">
        <v>1.0234000000000001</v>
      </c>
      <c r="P232">
        <v>4.8136999999999999</v>
      </c>
      <c r="Q232">
        <v>1.0234000000000001</v>
      </c>
      <c r="R232">
        <v>0</v>
      </c>
      <c r="S232">
        <v>0</v>
      </c>
      <c r="T232" s="23">
        <v>60478392.259999998</v>
      </c>
      <c r="U232">
        <v>0</v>
      </c>
    </row>
    <row r="233" spans="1:21" x14ac:dyDescent="0.25">
      <c r="A233" s="24" t="str">
        <f t="shared" si="3"/>
        <v>57943907</v>
      </c>
      <c r="B233">
        <v>232</v>
      </c>
      <c r="C233" t="s">
        <v>74</v>
      </c>
      <c r="D233" t="s">
        <v>93</v>
      </c>
      <c r="E233">
        <v>579</v>
      </c>
      <c r="F233" s="22">
        <v>43907</v>
      </c>
      <c r="G233" t="s">
        <v>107</v>
      </c>
      <c r="H233" t="s">
        <v>95</v>
      </c>
      <c r="I233" t="s">
        <v>98</v>
      </c>
      <c r="J233" t="s">
        <v>301</v>
      </c>
      <c r="K233">
        <v>-1</v>
      </c>
      <c r="L233">
        <v>1.65902916</v>
      </c>
      <c r="M233" s="23">
        <v>36487875.420000002</v>
      </c>
      <c r="N233">
        <v>9.2700000000000005E-2</v>
      </c>
      <c r="O233">
        <v>1.117</v>
      </c>
      <c r="P233">
        <v>4.9108000000000001</v>
      </c>
      <c r="Q233">
        <v>1.117</v>
      </c>
      <c r="R233">
        <v>0</v>
      </c>
      <c r="S233">
        <v>0</v>
      </c>
      <c r="T233" s="23">
        <v>60534449.130000003</v>
      </c>
      <c r="U233">
        <v>0</v>
      </c>
    </row>
    <row r="234" spans="1:21" x14ac:dyDescent="0.25">
      <c r="A234" s="24" t="str">
        <f t="shared" si="3"/>
        <v>57943908</v>
      </c>
      <c r="B234">
        <v>233</v>
      </c>
      <c r="C234" t="s">
        <v>74</v>
      </c>
      <c r="D234" t="s">
        <v>93</v>
      </c>
      <c r="E234">
        <v>579</v>
      </c>
      <c r="F234" s="22">
        <v>43908</v>
      </c>
      <c r="G234" t="s">
        <v>107</v>
      </c>
      <c r="H234" t="s">
        <v>95</v>
      </c>
      <c r="I234" t="s">
        <v>98</v>
      </c>
      <c r="J234" t="s">
        <v>301</v>
      </c>
      <c r="K234">
        <v>-1</v>
      </c>
      <c r="L234">
        <v>1.66056706</v>
      </c>
      <c r="M234" s="23">
        <v>36487875.420000002</v>
      </c>
      <c r="N234">
        <v>9.2700000000000005E-2</v>
      </c>
      <c r="O234">
        <v>1.2108000000000001</v>
      </c>
      <c r="P234">
        <v>5.0080999999999998</v>
      </c>
      <c r="Q234">
        <v>1.2108000000000001</v>
      </c>
      <c r="R234">
        <v>0</v>
      </c>
      <c r="S234">
        <v>0</v>
      </c>
      <c r="T234" s="23">
        <v>60590563.880000003</v>
      </c>
      <c r="U234">
        <v>0</v>
      </c>
    </row>
    <row r="235" spans="1:21" x14ac:dyDescent="0.25">
      <c r="A235" s="24" t="str">
        <f t="shared" si="3"/>
        <v>57943909</v>
      </c>
      <c r="B235">
        <v>234</v>
      </c>
      <c r="C235" t="s">
        <v>74</v>
      </c>
      <c r="D235" t="s">
        <v>93</v>
      </c>
      <c r="E235">
        <v>579</v>
      </c>
      <c r="F235" s="22">
        <v>43909</v>
      </c>
      <c r="G235" t="s">
        <v>107</v>
      </c>
      <c r="H235" t="s">
        <v>95</v>
      </c>
      <c r="I235" t="s">
        <v>98</v>
      </c>
      <c r="J235" t="s">
        <v>301</v>
      </c>
      <c r="K235">
        <v>-1</v>
      </c>
      <c r="L235">
        <v>1.6621066</v>
      </c>
      <c r="M235" s="23">
        <v>36487875.420000002</v>
      </c>
      <c r="N235">
        <v>9.2700000000000005E-2</v>
      </c>
      <c r="O235">
        <v>1.3046</v>
      </c>
      <c r="P235">
        <v>5.1054000000000004</v>
      </c>
      <c r="Q235">
        <v>1.3046</v>
      </c>
      <c r="R235">
        <v>0</v>
      </c>
      <c r="S235">
        <v>0</v>
      </c>
      <c r="T235" s="23">
        <v>60646738.719999999</v>
      </c>
      <c r="U235">
        <v>0</v>
      </c>
    </row>
    <row r="236" spans="1:21" x14ac:dyDescent="0.25">
      <c r="A236" s="24" t="str">
        <f t="shared" si="3"/>
        <v>57943910</v>
      </c>
      <c r="B236">
        <v>235</v>
      </c>
      <c r="C236" t="s">
        <v>74</v>
      </c>
      <c r="D236" t="s">
        <v>93</v>
      </c>
      <c r="E236">
        <v>579</v>
      </c>
      <c r="F236" s="22">
        <v>43910</v>
      </c>
      <c r="G236" t="s">
        <v>107</v>
      </c>
      <c r="H236" t="s">
        <v>95</v>
      </c>
      <c r="I236" t="s">
        <v>98</v>
      </c>
      <c r="J236" t="s">
        <v>301</v>
      </c>
      <c r="K236">
        <v>-1</v>
      </c>
      <c r="L236">
        <v>1.6636477300000001</v>
      </c>
      <c r="M236" s="23">
        <v>36487875.420000002</v>
      </c>
      <c r="N236">
        <v>9.2700000000000005E-2</v>
      </c>
      <c r="O236">
        <v>1.3985000000000001</v>
      </c>
      <c r="P236">
        <v>5.2028999999999996</v>
      </c>
      <c r="Q236">
        <v>1.3985000000000001</v>
      </c>
      <c r="R236">
        <v>0</v>
      </c>
      <c r="S236">
        <v>0</v>
      </c>
      <c r="T236" s="23">
        <v>60702970.990000002</v>
      </c>
      <c r="U236">
        <v>0</v>
      </c>
    </row>
    <row r="237" spans="1:21" x14ac:dyDescent="0.25">
      <c r="A237" s="24" t="str">
        <f t="shared" si="3"/>
        <v>57943913</v>
      </c>
      <c r="B237">
        <v>236</v>
      </c>
      <c r="C237" t="s">
        <v>74</v>
      </c>
      <c r="D237" t="s">
        <v>93</v>
      </c>
      <c r="E237">
        <v>579</v>
      </c>
      <c r="F237" s="22">
        <v>43913</v>
      </c>
      <c r="G237" t="s">
        <v>107</v>
      </c>
      <c r="H237" t="s">
        <v>95</v>
      </c>
      <c r="I237" t="s">
        <v>98</v>
      </c>
      <c r="J237" t="s">
        <v>301</v>
      </c>
      <c r="K237">
        <v>-1</v>
      </c>
      <c r="L237">
        <v>1.6651904399999999</v>
      </c>
      <c r="M237" s="23">
        <v>36487875.420000002</v>
      </c>
      <c r="N237">
        <v>9.2700000000000005E-2</v>
      </c>
      <c r="O237">
        <v>1.4924999999999999</v>
      </c>
      <c r="P237">
        <v>5.3005000000000004</v>
      </c>
      <c r="Q237">
        <v>1.4924999999999999</v>
      </c>
      <c r="R237">
        <v>0</v>
      </c>
      <c r="S237">
        <v>0</v>
      </c>
      <c r="T237" s="23">
        <v>60759261.240000002</v>
      </c>
      <c r="U237">
        <v>0</v>
      </c>
    </row>
    <row r="238" spans="1:21" x14ac:dyDescent="0.25">
      <c r="A238" s="24" t="str">
        <f t="shared" si="3"/>
        <v>57943914</v>
      </c>
      <c r="B238">
        <v>237</v>
      </c>
      <c r="C238" t="s">
        <v>74</v>
      </c>
      <c r="D238" t="s">
        <v>93</v>
      </c>
      <c r="E238">
        <v>579</v>
      </c>
      <c r="F238" s="22">
        <v>43914</v>
      </c>
      <c r="G238" t="s">
        <v>107</v>
      </c>
      <c r="H238" t="s">
        <v>95</v>
      </c>
      <c r="I238" t="s">
        <v>98</v>
      </c>
      <c r="J238" t="s">
        <v>301</v>
      </c>
      <c r="K238">
        <v>-1</v>
      </c>
      <c r="L238">
        <v>1.66673487</v>
      </c>
      <c r="M238" s="23">
        <v>36487875.420000002</v>
      </c>
      <c r="N238">
        <v>9.2700000000000005E-2</v>
      </c>
      <c r="O238">
        <v>1.5867</v>
      </c>
      <c r="P238">
        <v>5.3981000000000003</v>
      </c>
      <c r="Q238">
        <v>1.5867</v>
      </c>
      <c r="R238">
        <v>0</v>
      </c>
      <c r="S238">
        <v>0</v>
      </c>
      <c r="T238" s="23">
        <v>60815614.219999999</v>
      </c>
      <c r="U238">
        <v>0</v>
      </c>
    </row>
    <row r="239" spans="1:21" x14ac:dyDescent="0.25">
      <c r="A239" s="24" t="str">
        <f t="shared" si="3"/>
        <v>57943915</v>
      </c>
      <c r="B239">
        <v>238</v>
      </c>
      <c r="C239" t="s">
        <v>74</v>
      </c>
      <c r="D239" t="s">
        <v>93</v>
      </c>
      <c r="E239">
        <v>579</v>
      </c>
      <c r="F239" s="22">
        <v>43915</v>
      </c>
      <c r="G239" t="s">
        <v>107</v>
      </c>
      <c r="H239" t="s">
        <v>95</v>
      </c>
      <c r="I239" t="s">
        <v>98</v>
      </c>
      <c r="J239" t="s">
        <v>301</v>
      </c>
      <c r="K239">
        <v>-1</v>
      </c>
      <c r="L239">
        <v>1.66828091</v>
      </c>
      <c r="M239" s="23">
        <v>36487875.420000002</v>
      </c>
      <c r="N239">
        <v>9.2799999999999994E-2</v>
      </c>
      <c r="O239">
        <v>1.6809000000000001</v>
      </c>
      <c r="P239">
        <v>5.4958999999999998</v>
      </c>
      <c r="Q239">
        <v>1.6809000000000001</v>
      </c>
      <c r="R239">
        <v>0</v>
      </c>
      <c r="S239">
        <v>0</v>
      </c>
      <c r="T239" s="23">
        <v>60872026.009999998</v>
      </c>
      <c r="U239">
        <v>0</v>
      </c>
    </row>
    <row r="240" spans="1:21" x14ac:dyDescent="0.25">
      <c r="A240" s="24" t="str">
        <f t="shared" si="3"/>
        <v>57943916</v>
      </c>
      <c r="B240">
        <v>239</v>
      </c>
      <c r="C240" t="s">
        <v>74</v>
      </c>
      <c r="D240" t="s">
        <v>93</v>
      </c>
      <c r="E240">
        <v>579</v>
      </c>
      <c r="F240" s="22">
        <v>43916</v>
      </c>
      <c r="G240" t="s">
        <v>107</v>
      </c>
      <c r="H240" t="s">
        <v>95</v>
      </c>
      <c r="I240" t="s">
        <v>98</v>
      </c>
      <c r="J240" t="s">
        <v>301</v>
      </c>
      <c r="K240">
        <v>-1</v>
      </c>
      <c r="L240">
        <v>1.6698285399999999</v>
      </c>
      <c r="M240" s="23">
        <v>36487875.420000002</v>
      </c>
      <c r="N240">
        <v>9.2799999999999994E-2</v>
      </c>
      <c r="O240">
        <v>1.7751999999999999</v>
      </c>
      <c r="P240">
        <v>5.5937000000000001</v>
      </c>
      <c r="Q240">
        <v>1.7751999999999999</v>
      </c>
      <c r="R240">
        <v>0</v>
      </c>
      <c r="S240">
        <v>0</v>
      </c>
      <c r="T240" s="23">
        <v>60928495.880000003</v>
      </c>
      <c r="U240">
        <v>0</v>
      </c>
    </row>
    <row r="241" spans="1:21" x14ac:dyDescent="0.25">
      <c r="A241" s="24" t="str">
        <f t="shared" si="3"/>
        <v>57943917</v>
      </c>
      <c r="B241">
        <v>240</v>
      </c>
      <c r="C241" t="s">
        <v>74</v>
      </c>
      <c r="D241" t="s">
        <v>93</v>
      </c>
      <c r="E241">
        <v>579</v>
      </c>
      <c r="F241" s="22">
        <v>43917</v>
      </c>
      <c r="G241" t="s">
        <v>107</v>
      </c>
      <c r="H241" t="s">
        <v>95</v>
      </c>
      <c r="I241" t="s">
        <v>98</v>
      </c>
      <c r="J241" t="s">
        <v>301</v>
      </c>
      <c r="K241">
        <v>-1</v>
      </c>
      <c r="L241">
        <v>1.67137782</v>
      </c>
      <c r="M241" s="23">
        <v>36487875.420000002</v>
      </c>
      <c r="N241">
        <v>9.2799999999999994E-2</v>
      </c>
      <c r="O241">
        <v>1.8696999999999999</v>
      </c>
      <c r="P241">
        <v>5.6917</v>
      </c>
      <c r="Q241">
        <v>1.8696999999999999</v>
      </c>
      <c r="R241">
        <v>0</v>
      </c>
      <c r="S241">
        <v>0</v>
      </c>
      <c r="T241" s="23">
        <v>60985025.590000004</v>
      </c>
      <c r="U241">
        <v>0</v>
      </c>
    </row>
    <row r="242" spans="1:21" x14ac:dyDescent="0.25">
      <c r="A242" s="24" t="str">
        <f t="shared" si="3"/>
        <v>57943920</v>
      </c>
      <c r="B242">
        <v>241</v>
      </c>
      <c r="C242" t="s">
        <v>74</v>
      </c>
      <c r="D242" t="s">
        <v>93</v>
      </c>
      <c r="E242">
        <v>579</v>
      </c>
      <c r="F242" s="22">
        <v>43920</v>
      </c>
      <c r="G242" t="s">
        <v>107</v>
      </c>
      <c r="H242" t="s">
        <v>95</v>
      </c>
      <c r="I242" t="s">
        <v>98</v>
      </c>
      <c r="J242" t="s">
        <v>301</v>
      </c>
      <c r="K242">
        <v>-1</v>
      </c>
      <c r="L242">
        <v>1.6729287100000001</v>
      </c>
      <c r="M242" s="23">
        <v>36487875.420000002</v>
      </c>
      <c r="N242">
        <v>9.2799999999999994E-2</v>
      </c>
      <c r="O242">
        <v>1.9641999999999999</v>
      </c>
      <c r="P242">
        <v>5.7897999999999996</v>
      </c>
      <c r="Q242">
        <v>1.9641999999999999</v>
      </c>
      <c r="R242">
        <v>0</v>
      </c>
      <c r="S242">
        <v>0</v>
      </c>
      <c r="T242" s="23">
        <v>61041614.390000001</v>
      </c>
      <c r="U242">
        <v>0</v>
      </c>
    </row>
    <row r="243" spans="1:21" x14ac:dyDescent="0.25">
      <c r="A243" s="24" t="str">
        <f t="shared" si="3"/>
        <v>57943921</v>
      </c>
      <c r="B243">
        <v>242</v>
      </c>
      <c r="C243" t="s">
        <v>74</v>
      </c>
      <c r="D243" t="s">
        <v>93</v>
      </c>
      <c r="E243">
        <v>579</v>
      </c>
      <c r="F243" s="22">
        <v>43921</v>
      </c>
      <c r="G243" t="s">
        <v>107</v>
      </c>
      <c r="H243" t="s">
        <v>95</v>
      </c>
      <c r="I243" t="s">
        <v>98</v>
      </c>
      <c r="J243" t="s">
        <v>301</v>
      </c>
      <c r="K243">
        <v>-1</v>
      </c>
      <c r="L243">
        <v>1.6744812</v>
      </c>
      <c r="M243" s="23">
        <v>36487875.420000002</v>
      </c>
      <c r="N243">
        <v>9.2799999999999994E-2</v>
      </c>
      <c r="O243">
        <v>2.0588000000000002</v>
      </c>
      <c r="P243">
        <v>5.8879999999999999</v>
      </c>
      <c r="Q243">
        <v>2.0588000000000002</v>
      </c>
      <c r="R243">
        <v>0</v>
      </c>
      <c r="S243">
        <v>0</v>
      </c>
      <c r="T243" s="23">
        <v>61098261.549999997</v>
      </c>
      <c r="U243">
        <v>0</v>
      </c>
    </row>
    <row r="244" spans="1:21" x14ac:dyDescent="0.25">
      <c r="A244" s="24" t="str">
        <f t="shared" si="3"/>
        <v>58143892</v>
      </c>
      <c r="B244">
        <v>243</v>
      </c>
      <c r="C244" t="s">
        <v>74</v>
      </c>
      <c r="D244" t="s">
        <v>93</v>
      </c>
      <c r="E244">
        <v>581</v>
      </c>
      <c r="F244" s="22">
        <v>43892</v>
      </c>
      <c r="G244" t="s">
        <v>108</v>
      </c>
      <c r="H244" t="s">
        <v>95</v>
      </c>
      <c r="I244" t="s">
        <v>98</v>
      </c>
      <c r="J244" t="s">
        <v>301</v>
      </c>
      <c r="K244">
        <v>-1</v>
      </c>
      <c r="L244" s="23">
        <v>1196.1302284599999</v>
      </c>
      <c r="M244" s="23">
        <v>387597.86732198001</v>
      </c>
      <c r="N244">
        <v>1.5900000000000001E-2</v>
      </c>
      <c r="O244">
        <v>1.5900000000000001E-2</v>
      </c>
      <c r="P244">
        <v>0.65469999999999995</v>
      </c>
      <c r="Q244">
        <v>1.5900000000000001E-2</v>
      </c>
      <c r="R244">
        <v>0</v>
      </c>
      <c r="S244">
        <v>0</v>
      </c>
      <c r="T244" s="23">
        <v>463617525.58999997</v>
      </c>
      <c r="U244">
        <v>0</v>
      </c>
    </row>
    <row r="245" spans="1:21" x14ac:dyDescent="0.25">
      <c r="A245" s="24" t="str">
        <f t="shared" si="3"/>
        <v>58143893</v>
      </c>
      <c r="B245">
        <v>244</v>
      </c>
      <c r="C245" t="s">
        <v>74</v>
      </c>
      <c r="D245" t="s">
        <v>93</v>
      </c>
      <c r="E245">
        <v>581</v>
      </c>
      <c r="F245" s="22">
        <v>43893</v>
      </c>
      <c r="G245" t="s">
        <v>108</v>
      </c>
      <c r="H245" t="s">
        <v>95</v>
      </c>
      <c r="I245" t="s">
        <v>98</v>
      </c>
      <c r="J245" t="s">
        <v>301</v>
      </c>
      <c r="K245">
        <v>-1</v>
      </c>
      <c r="L245" s="23">
        <v>1196.31833876</v>
      </c>
      <c r="M245" s="23">
        <v>387597.86732198001</v>
      </c>
      <c r="N245">
        <v>1.5699999999999999E-2</v>
      </c>
      <c r="O245">
        <v>3.1600000000000003E-2</v>
      </c>
      <c r="P245">
        <v>0.67049999999999998</v>
      </c>
      <c r="Q245">
        <v>3.1600000000000003E-2</v>
      </c>
      <c r="R245">
        <v>0</v>
      </c>
      <c r="S245">
        <v>0</v>
      </c>
      <c r="T245" s="23">
        <v>463690436.74000001</v>
      </c>
      <c r="U245">
        <v>0</v>
      </c>
    </row>
    <row r="246" spans="1:21" x14ac:dyDescent="0.25">
      <c r="A246" s="24" t="str">
        <f t="shared" si="3"/>
        <v>58143894</v>
      </c>
      <c r="B246">
        <v>245</v>
      </c>
      <c r="C246" t="s">
        <v>74</v>
      </c>
      <c r="D246" t="s">
        <v>93</v>
      </c>
      <c r="E246">
        <v>581</v>
      </c>
      <c r="F246" s="22">
        <v>43894</v>
      </c>
      <c r="G246" t="s">
        <v>108</v>
      </c>
      <c r="H246" t="s">
        <v>95</v>
      </c>
      <c r="I246" t="s">
        <v>98</v>
      </c>
      <c r="J246" t="s">
        <v>301</v>
      </c>
      <c r="K246">
        <v>-1</v>
      </c>
      <c r="L246" s="23">
        <v>1196.5077003199999</v>
      </c>
      <c r="M246" s="23">
        <v>387597.86732198001</v>
      </c>
      <c r="N246">
        <v>1.5800000000000002E-2</v>
      </c>
      <c r="O246">
        <v>4.7399999999999998E-2</v>
      </c>
      <c r="P246">
        <v>0.68640000000000001</v>
      </c>
      <c r="Q246">
        <v>4.7399999999999998E-2</v>
      </c>
      <c r="R246">
        <v>0</v>
      </c>
      <c r="S246">
        <v>0</v>
      </c>
      <c r="T246" s="23">
        <v>463763832.88</v>
      </c>
      <c r="U246">
        <v>0</v>
      </c>
    </row>
    <row r="247" spans="1:21" x14ac:dyDescent="0.25">
      <c r="A247" s="24" t="str">
        <f t="shared" si="3"/>
        <v>58143895</v>
      </c>
      <c r="B247">
        <v>246</v>
      </c>
      <c r="C247" t="s">
        <v>74</v>
      </c>
      <c r="D247" t="s">
        <v>93</v>
      </c>
      <c r="E247">
        <v>581</v>
      </c>
      <c r="F247" s="22">
        <v>43895</v>
      </c>
      <c r="G247" t="s">
        <v>108</v>
      </c>
      <c r="H247" t="s">
        <v>95</v>
      </c>
      <c r="I247" t="s">
        <v>98</v>
      </c>
      <c r="J247" t="s">
        <v>301</v>
      </c>
      <c r="K247">
        <v>-1</v>
      </c>
      <c r="L247" s="23">
        <v>1196.6972037400001</v>
      </c>
      <c r="M247" s="23">
        <v>387597.86732198001</v>
      </c>
      <c r="N247">
        <v>1.5800000000000002E-2</v>
      </c>
      <c r="O247">
        <v>6.3299999999999995E-2</v>
      </c>
      <c r="P247">
        <v>0.70240000000000002</v>
      </c>
      <c r="Q247">
        <v>6.3299999999999995E-2</v>
      </c>
      <c r="R247">
        <v>0</v>
      </c>
      <c r="S247">
        <v>0</v>
      </c>
      <c r="T247" s="23">
        <v>463837284</v>
      </c>
      <c r="U247">
        <v>0</v>
      </c>
    </row>
    <row r="248" spans="1:21" x14ac:dyDescent="0.25">
      <c r="A248" s="24" t="str">
        <f t="shared" si="3"/>
        <v>58143896</v>
      </c>
      <c r="B248">
        <v>247</v>
      </c>
      <c r="C248" t="s">
        <v>74</v>
      </c>
      <c r="D248" t="s">
        <v>93</v>
      </c>
      <c r="E248">
        <v>581</v>
      </c>
      <c r="F248" s="22">
        <v>43896</v>
      </c>
      <c r="G248" t="s">
        <v>108</v>
      </c>
      <c r="H248" t="s">
        <v>95</v>
      </c>
      <c r="I248" t="s">
        <v>98</v>
      </c>
      <c r="J248" t="s">
        <v>301</v>
      </c>
      <c r="K248">
        <v>-1</v>
      </c>
      <c r="L248" s="23">
        <v>1196.8871789899999</v>
      </c>
      <c r="M248" s="23">
        <v>387597.86732198001</v>
      </c>
      <c r="N248">
        <v>1.5900000000000001E-2</v>
      </c>
      <c r="O248">
        <v>7.9200000000000007E-2</v>
      </c>
      <c r="P248">
        <v>0.71840000000000004</v>
      </c>
      <c r="Q248">
        <v>7.9200000000000007E-2</v>
      </c>
      <c r="R248">
        <v>0</v>
      </c>
      <c r="S248">
        <v>0</v>
      </c>
      <c r="T248" s="23">
        <v>463910918</v>
      </c>
      <c r="U248">
        <v>0</v>
      </c>
    </row>
    <row r="249" spans="1:21" x14ac:dyDescent="0.25">
      <c r="A249" s="24" t="str">
        <f t="shared" si="3"/>
        <v>58143899</v>
      </c>
      <c r="B249">
        <v>248</v>
      </c>
      <c r="C249" t="s">
        <v>74</v>
      </c>
      <c r="D249" t="s">
        <v>93</v>
      </c>
      <c r="E249">
        <v>581</v>
      </c>
      <c r="F249" s="22">
        <v>43899</v>
      </c>
      <c r="G249" t="s">
        <v>108</v>
      </c>
      <c r="H249" t="s">
        <v>95</v>
      </c>
      <c r="I249" t="s">
        <v>98</v>
      </c>
      <c r="J249" t="s">
        <v>301</v>
      </c>
      <c r="K249">
        <v>-1</v>
      </c>
      <c r="L249" s="23">
        <v>1197.07650147</v>
      </c>
      <c r="M249" s="23">
        <v>387597.86732198001</v>
      </c>
      <c r="N249">
        <v>1.5800000000000002E-2</v>
      </c>
      <c r="O249">
        <v>9.5000000000000001E-2</v>
      </c>
      <c r="P249">
        <v>0.73429999999999995</v>
      </c>
      <c r="Q249">
        <v>9.5000000000000001E-2</v>
      </c>
      <c r="R249">
        <v>0</v>
      </c>
      <c r="S249">
        <v>0</v>
      </c>
      <c r="T249" s="23">
        <v>463984298.99000001</v>
      </c>
      <c r="U249">
        <v>0</v>
      </c>
    </row>
    <row r="250" spans="1:21" x14ac:dyDescent="0.25">
      <c r="A250" s="24" t="str">
        <f t="shared" si="3"/>
        <v>58143900</v>
      </c>
      <c r="B250">
        <v>249</v>
      </c>
      <c r="C250" t="s">
        <v>74</v>
      </c>
      <c r="D250" t="s">
        <v>93</v>
      </c>
      <c r="E250">
        <v>581</v>
      </c>
      <c r="F250" s="22">
        <v>43900</v>
      </c>
      <c r="G250" t="s">
        <v>108</v>
      </c>
      <c r="H250" t="s">
        <v>95</v>
      </c>
      <c r="I250" t="s">
        <v>98</v>
      </c>
      <c r="J250" t="s">
        <v>301</v>
      </c>
      <c r="K250">
        <v>-1</v>
      </c>
      <c r="L250" s="23">
        <v>1197.2654386500001</v>
      </c>
      <c r="M250" s="23">
        <v>387597.86732198001</v>
      </c>
      <c r="N250">
        <v>1.5800000000000002E-2</v>
      </c>
      <c r="O250">
        <v>0.1108</v>
      </c>
      <c r="P250">
        <v>0.75019999999999998</v>
      </c>
      <c r="Q250">
        <v>0.1108</v>
      </c>
      <c r="R250">
        <v>0</v>
      </c>
      <c r="S250">
        <v>0</v>
      </c>
      <c r="T250" s="23">
        <v>464057530.63999999</v>
      </c>
      <c r="U250">
        <v>0</v>
      </c>
    </row>
    <row r="251" spans="1:21" x14ac:dyDescent="0.25">
      <c r="A251" s="24" t="str">
        <f t="shared" si="3"/>
        <v>58143901</v>
      </c>
      <c r="B251">
        <v>250</v>
      </c>
      <c r="C251" t="s">
        <v>74</v>
      </c>
      <c r="D251" t="s">
        <v>93</v>
      </c>
      <c r="E251">
        <v>581</v>
      </c>
      <c r="F251" s="22">
        <v>43901</v>
      </c>
      <c r="G251" t="s">
        <v>108</v>
      </c>
      <c r="H251" t="s">
        <v>95</v>
      </c>
      <c r="I251" t="s">
        <v>98</v>
      </c>
      <c r="J251" t="s">
        <v>301</v>
      </c>
      <c r="K251">
        <v>-1</v>
      </c>
      <c r="L251" s="23">
        <v>1197.45515492</v>
      </c>
      <c r="M251" s="23">
        <v>387597.86732198001</v>
      </c>
      <c r="N251">
        <v>1.5800000000000002E-2</v>
      </c>
      <c r="O251">
        <v>0.12670000000000001</v>
      </c>
      <c r="P251">
        <v>0.76619999999999999</v>
      </c>
      <c r="Q251">
        <v>0.12670000000000001</v>
      </c>
      <c r="R251">
        <v>0</v>
      </c>
      <c r="S251">
        <v>0</v>
      </c>
      <c r="T251" s="23">
        <v>464131064.25999999</v>
      </c>
      <c r="U251">
        <v>0</v>
      </c>
    </row>
    <row r="252" spans="1:21" x14ac:dyDescent="0.25">
      <c r="A252" s="24" t="str">
        <f t="shared" si="3"/>
        <v>58143902</v>
      </c>
      <c r="B252">
        <v>251</v>
      </c>
      <c r="C252" t="s">
        <v>74</v>
      </c>
      <c r="D252" t="s">
        <v>93</v>
      </c>
      <c r="E252">
        <v>581</v>
      </c>
      <c r="F252" s="22">
        <v>43902</v>
      </c>
      <c r="G252" t="s">
        <v>108</v>
      </c>
      <c r="H252" t="s">
        <v>95</v>
      </c>
      <c r="I252" t="s">
        <v>98</v>
      </c>
      <c r="J252" t="s">
        <v>301</v>
      </c>
      <c r="K252">
        <v>-1</v>
      </c>
      <c r="L252" s="23">
        <v>1197.6433299</v>
      </c>
      <c r="M252" s="23">
        <v>387597.86732198001</v>
      </c>
      <c r="N252">
        <v>1.5699999999999999E-2</v>
      </c>
      <c r="O252">
        <v>0.1424</v>
      </c>
      <c r="P252">
        <v>0.78200000000000003</v>
      </c>
      <c r="Q252">
        <v>0.1424</v>
      </c>
      <c r="R252">
        <v>0</v>
      </c>
      <c r="S252">
        <v>0</v>
      </c>
      <c r="T252" s="23">
        <v>464204000.48000002</v>
      </c>
      <c r="U252">
        <v>0</v>
      </c>
    </row>
    <row r="253" spans="1:21" x14ac:dyDescent="0.25">
      <c r="A253" s="24" t="str">
        <f t="shared" si="3"/>
        <v>58143903</v>
      </c>
      <c r="B253">
        <v>252</v>
      </c>
      <c r="C253" t="s">
        <v>74</v>
      </c>
      <c r="D253" t="s">
        <v>93</v>
      </c>
      <c r="E253">
        <v>581</v>
      </c>
      <c r="F253" s="22">
        <v>43903</v>
      </c>
      <c r="G253" t="s">
        <v>108</v>
      </c>
      <c r="H253" t="s">
        <v>95</v>
      </c>
      <c r="I253" t="s">
        <v>98</v>
      </c>
      <c r="J253" t="s">
        <v>301</v>
      </c>
      <c r="K253">
        <v>-1</v>
      </c>
      <c r="L253" s="23">
        <v>1197.8335087</v>
      </c>
      <c r="M253" s="23">
        <v>387597.86732198001</v>
      </c>
      <c r="N253">
        <v>1.5900000000000001E-2</v>
      </c>
      <c r="O253">
        <v>0.1583</v>
      </c>
      <c r="P253">
        <v>0.79800000000000004</v>
      </c>
      <c r="Q253">
        <v>0.1583</v>
      </c>
      <c r="R253">
        <v>0</v>
      </c>
      <c r="S253">
        <v>0</v>
      </c>
      <c r="T253" s="23">
        <v>464277713.38</v>
      </c>
      <c r="U253">
        <v>0</v>
      </c>
    </row>
    <row r="254" spans="1:21" x14ac:dyDescent="0.25">
      <c r="A254" s="24" t="str">
        <f t="shared" si="3"/>
        <v>58143906</v>
      </c>
      <c r="B254">
        <v>253</v>
      </c>
      <c r="C254" t="s">
        <v>74</v>
      </c>
      <c r="D254" t="s">
        <v>93</v>
      </c>
      <c r="E254">
        <v>581</v>
      </c>
      <c r="F254" s="22">
        <v>43906</v>
      </c>
      <c r="G254" t="s">
        <v>108</v>
      </c>
      <c r="H254" t="s">
        <v>95</v>
      </c>
      <c r="I254" t="s">
        <v>98</v>
      </c>
      <c r="J254" t="s">
        <v>301</v>
      </c>
      <c r="K254">
        <v>-1</v>
      </c>
      <c r="L254" s="23">
        <v>1198.0233720799999</v>
      </c>
      <c r="M254" s="23">
        <v>387597.86732198001</v>
      </c>
      <c r="N254">
        <v>1.5900000000000001E-2</v>
      </c>
      <c r="O254">
        <v>0.17419999999999999</v>
      </c>
      <c r="P254">
        <v>0.81399999999999995</v>
      </c>
      <c r="Q254">
        <v>0.17419999999999999</v>
      </c>
      <c r="R254">
        <v>0</v>
      </c>
      <c r="S254">
        <v>0</v>
      </c>
      <c r="T254" s="23">
        <v>464351304.01999998</v>
      </c>
      <c r="U254">
        <v>0</v>
      </c>
    </row>
    <row r="255" spans="1:21" x14ac:dyDescent="0.25">
      <c r="A255" s="24" t="str">
        <f t="shared" si="3"/>
        <v>58143907</v>
      </c>
      <c r="B255">
        <v>254</v>
      </c>
      <c r="C255" t="s">
        <v>74</v>
      </c>
      <c r="D255" t="s">
        <v>93</v>
      </c>
      <c r="E255">
        <v>581</v>
      </c>
      <c r="F255" s="22">
        <v>43907</v>
      </c>
      <c r="G255" t="s">
        <v>108</v>
      </c>
      <c r="H255" t="s">
        <v>95</v>
      </c>
      <c r="I255" t="s">
        <v>98</v>
      </c>
      <c r="J255" t="s">
        <v>301</v>
      </c>
      <c r="K255">
        <v>-1</v>
      </c>
      <c r="L255" s="23">
        <v>1198.21368306</v>
      </c>
      <c r="M255" s="23">
        <v>387597.86732198001</v>
      </c>
      <c r="N255">
        <v>1.5900000000000001E-2</v>
      </c>
      <c r="O255">
        <v>0.19009999999999999</v>
      </c>
      <c r="P255">
        <v>0.83</v>
      </c>
      <c r="Q255">
        <v>0.19009999999999999</v>
      </c>
      <c r="R255">
        <v>0</v>
      </c>
      <c r="S255">
        <v>0</v>
      </c>
      <c r="T255" s="23">
        <v>464425068.14999998</v>
      </c>
      <c r="U255">
        <v>0</v>
      </c>
    </row>
    <row r="256" spans="1:21" x14ac:dyDescent="0.25">
      <c r="A256" s="24" t="str">
        <f t="shared" si="3"/>
        <v>58143908</v>
      </c>
      <c r="B256">
        <v>255</v>
      </c>
      <c r="C256" t="s">
        <v>74</v>
      </c>
      <c r="D256" t="s">
        <v>93</v>
      </c>
      <c r="E256">
        <v>581</v>
      </c>
      <c r="F256" s="22">
        <v>43908</v>
      </c>
      <c r="G256" t="s">
        <v>108</v>
      </c>
      <c r="H256" t="s">
        <v>95</v>
      </c>
      <c r="I256" t="s">
        <v>98</v>
      </c>
      <c r="J256" t="s">
        <v>301</v>
      </c>
      <c r="K256">
        <v>-1</v>
      </c>
      <c r="L256" s="23">
        <v>1198.4034256899999</v>
      </c>
      <c r="M256" s="23">
        <v>387597.86732198001</v>
      </c>
      <c r="N256">
        <v>1.5800000000000002E-2</v>
      </c>
      <c r="O256">
        <v>0.2059</v>
      </c>
      <c r="P256">
        <v>0.84599999999999997</v>
      </c>
      <c r="Q256">
        <v>0.2059</v>
      </c>
      <c r="R256">
        <v>0</v>
      </c>
      <c r="S256">
        <v>0</v>
      </c>
      <c r="T256" s="23">
        <v>464498611.99000001</v>
      </c>
      <c r="U256">
        <v>0</v>
      </c>
    </row>
    <row r="257" spans="1:21" x14ac:dyDescent="0.25">
      <c r="A257" s="24" t="str">
        <f t="shared" si="3"/>
        <v>58143909</v>
      </c>
      <c r="B257">
        <v>256</v>
      </c>
      <c r="C257" t="s">
        <v>74</v>
      </c>
      <c r="D257" t="s">
        <v>93</v>
      </c>
      <c r="E257">
        <v>581</v>
      </c>
      <c r="F257" s="22">
        <v>43909</v>
      </c>
      <c r="G257" t="s">
        <v>108</v>
      </c>
      <c r="H257" t="s">
        <v>95</v>
      </c>
      <c r="I257" t="s">
        <v>98</v>
      </c>
      <c r="J257" t="s">
        <v>301</v>
      </c>
      <c r="K257">
        <v>-1</v>
      </c>
      <c r="L257" s="23">
        <v>1198.5935052699999</v>
      </c>
      <c r="M257" s="23">
        <v>387597.86732198001</v>
      </c>
      <c r="N257">
        <v>1.5900000000000001E-2</v>
      </c>
      <c r="O257">
        <v>0.2218</v>
      </c>
      <c r="P257">
        <v>0.8619</v>
      </c>
      <c r="Q257">
        <v>0.2218</v>
      </c>
      <c r="R257">
        <v>0</v>
      </c>
      <c r="S257">
        <v>0</v>
      </c>
      <c r="T257" s="23">
        <v>464572286.43000001</v>
      </c>
      <c r="U257">
        <v>0</v>
      </c>
    </row>
    <row r="258" spans="1:21" x14ac:dyDescent="0.25">
      <c r="A258" s="24" t="str">
        <f t="shared" si="3"/>
        <v>58143910</v>
      </c>
      <c r="B258">
        <v>257</v>
      </c>
      <c r="C258" t="s">
        <v>74</v>
      </c>
      <c r="D258" t="s">
        <v>93</v>
      </c>
      <c r="E258">
        <v>581</v>
      </c>
      <c r="F258" s="22">
        <v>43910</v>
      </c>
      <c r="G258" t="s">
        <v>108</v>
      </c>
      <c r="H258" t="s">
        <v>95</v>
      </c>
      <c r="I258" t="s">
        <v>98</v>
      </c>
      <c r="J258" t="s">
        <v>301</v>
      </c>
      <c r="K258">
        <v>-1</v>
      </c>
      <c r="L258" s="23">
        <v>1198.7744618700001</v>
      </c>
      <c r="M258" s="23">
        <v>387597.86732198001</v>
      </c>
      <c r="N258">
        <v>1.5100000000000001E-2</v>
      </c>
      <c r="O258">
        <v>0.23699999999999999</v>
      </c>
      <c r="P258">
        <v>0.87719999999999998</v>
      </c>
      <c r="Q258">
        <v>0.23699999999999999</v>
      </c>
      <c r="R258">
        <v>0</v>
      </c>
      <c r="S258">
        <v>0</v>
      </c>
      <c r="T258" s="23">
        <v>464642424.81999999</v>
      </c>
      <c r="U258">
        <v>0</v>
      </c>
    </row>
    <row r="259" spans="1:21" x14ac:dyDescent="0.25">
      <c r="A259" s="24" t="str">
        <f t="shared" ref="A259:A322" si="4">E259&amp;F259</f>
        <v>58143913</v>
      </c>
      <c r="B259">
        <v>258</v>
      </c>
      <c r="C259" t="s">
        <v>74</v>
      </c>
      <c r="D259" t="s">
        <v>93</v>
      </c>
      <c r="E259">
        <v>581</v>
      </c>
      <c r="F259" s="22">
        <v>43913</v>
      </c>
      <c r="G259" t="s">
        <v>108</v>
      </c>
      <c r="H259" t="s">
        <v>95</v>
      </c>
      <c r="I259" t="s">
        <v>98</v>
      </c>
      <c r="J259" t="s">
        <v>301</v>
      </c>
      <c r="K259">
        <v>-1</v>
      </c>
      <c r="L259" s="23">
        <v>1198.9576917500001</v>
      </c>
      <c r="M259" s="23">
        <v>387597.86732198001</v>
      </c>
      <c r="N259">
        <v>1.5299999999999999E-2</v>
      </c>
      <c r="O259">
        <v>0.25230000000000002</v>
      </c>
      <c r="P259">
        <v>0.89259999999999995</v>
      </c>
      <c r="Q259">
        <v>0.25230000000000002</v>
      </c>
      <c r="R259">
        <v>0</v>
      </c>
      <c r="S259">
        <v>0</v>
      </c>
      <c r="T259" s="23">
        <v>464713444.32999998</v>
      </c>
      <c r="U259">
        <v>0</v>
      </c>
    </row>
    <row r="260" spans="1:21" x14ac:dyDescent="0.25">
      <c r="A260" s="24" t="str">
        <f t="shared" si="4"/>
        <v>58143914</v>
      </c>
      <c r="B260">
        <v>259</v>
      </c>
      <c r="C260" t="s">
        <v>74</v>
      </c>
      <c r="D260" t="s">
        <v>93</v>
      </c>
      <c r="E260">
        <v>581</v>
      </c>
      <c r="F260" s="22">
        <v>43914</v>
      </c>
      <c r="G260" t="s">
        <v>108</v>
      </c>
      <c r="H260" t="s">
        <v>95</v>
      </c>
      <c r="I260" t="s">
        <v>98</v>
      </c>
      <c r="J260" t="s">
        <v>301</v>
      </c>
      <c r="K260">
        <v>-1</v>
      </c>
      <c r="L260" s="23">
        <v>1199.0999506600001</v>
      </c>
      <c r="M260" s="23">
        <v>387597.86732198001</v>
      </c>
      <c r="N260">
        <v>1.1900000000000001E-2</v>
      </c>
      <c r="O260">
        <v>0.26419999999999999</v>
      </c>
      <c r="P260">
        <v>0.90459999999999996</v>
      </c>
      <c r="Q260">
        <v>0.26419999999999999</v>
      </c>
      <c r="R260">
        <v>0</v>
      </c>
      <c r="S260">
        <v>0</v>
      </c>
      <c r="T260" s="23">
        <v>464768583.57999998</v>
      </c>
      <c r="U260">
        <v>0</v>
      </c>
    </row>
    <row r="261" spans="1:21" x14ac:dyDescent="0.25">
      <c r="A261" s="24" t="str">
        <f t="shared" si="4"/>
        <v>58143915</v>
      </c>
      <c r="B261">
        <v>260</v>
      </c>
      <c r="C261" t="s">
        <v>74</v>
      </c>
      <c r="D261" t="s">
        <v>93</v>
      </c>
      <c r="E261">
        <v>581</v>
      </c>
      <c r="F261" s="22">
        <v>43915</v>
      </c>
      <c r="G261" t="s">
        <v>108</v>
      </c>
      <c r="H261" t="s">
        <v>95</v>
      </c>
      <c r="I261" t="s">
        <v>98</v>
      </c>
      <c r="J261" t="s">
        <v>301</v>
      </c>
      <c r="K261">
        <v>-1</v>
      </c>
      <c r="L261" s="23">
        <v>1199.2820669099999</v>
      </c>
      <c r="M261" s="23">
        <v>387597.86732198001</v>
      </c>
      <c r="N261">
        <v>1.52E-2</v>
      </c>
      <c r="O261">
        <v>0.27939999999999998</v>
      </c>
      <c r="P261">
        <v>0.91990000000000005</v>
      </c>
      <c r="Q261">
        <v>0.27939999999999998</v>
      </c>
      <c r="R261">
        <v>0</v>
      </c>
      <c r="S261">
        <v>0</v>
      </c>
      <c r="T261" s="23">
        <v>464839171.44999999</v>
      </c>
      <c r="U261">
        <v>0</v>
      </c>
    </row>
    <row r="262" spans="1:21" x14ac:dyDescent="0.25">
      <c r="A262" s="24" t="str">
        <f t="shared" si="4"/>
        <v>58143916</v>
      </c>
      <c r="B262">
        <v>261</v>
      </c>
      <c r="C262" t="s">
        <v>74</v>
      </c>
      <c r="D262" t="s">
        <v>93</v>
      </c>
      <c r="E262">
        <v>581</v>
      </c>
      <c r="F262" s="22">
        <v>43916</v>
      </c>
      <c r="G262" t="s">
        <v>108</v>
      </c>
      <c r="H262" t="s">
        <v>95</v>
      </c>
      <c r="I262" t="s">
        <v>98</v>
      </c>
      <c r="J262" t="s">
        <v>301</v>
      </c>
      <c r="K262">
        <v>-1</v>
      </c>
      <c r="L262" s="23">
        <v>1199.46416535</v>
      </c>
      <c r="M262" s="23">
        <v>387597.86732198001</v>
      </c>
      <c r="N262">
        <v>1.52E-2</v>
      </c>
      <c r="O262">
        <v>0.29459999999999997</v>
      </c>
      <c r="P262">
        <v>0.93520000000000003</v>
      </c>
      <c r="Q262">
        <v>0.29459999999999997</v>
      </c>
      <c r="R262">
        <v>0</v>
      </c>
      <c r="S262">
        <v>0</v>
      </c>
      <c r="T262" s="23">
        <v>464909752.42000002</v>
      </c>
      <c r="U262">
        <v>0</v>
      </c>
    </row>
    <row r="263" spans="1:21" x14ac:dyDescent="0.25">
      <c r="A263" s="24" t="str">
        <f t="shared" si="4"/>
        <v>58143917</v>
      </c>
      <c r="B263">
        <v>262</v>
      </c>
      <c r="C263" t="s">
        <v>74</v>
      </c>
      <c r="D263" t="s">
        <v>93</v>
      </c>
      <c r="E263">
        <v>581</v>
      </c>
      <c r="F263" s="22">
        <v>43917</v>
      </c>
      <c r="G263" t="s">
        <v>108</v>
      </c>
      <c r="H263" t="s">
        <v>95</v>
      </c>
      <c r="I263" t="s">
        <v>98</v>
      </c>
      <c r="J263" t="s">
        <v>301</v>
      </c>
      <c r="K263">
        <v>-1</v>
      </c>
      <c r="L263" s="23">
        <v>1199.6465462599999</v>
      </c>
      <c r="M263" s="23">
        <v>387597.86732198001</v>
      </c>
      <c r="N263">
        <v>1.52E-2</v>
      </c>
      <c r="O263">
        <v>0.30990000000000001</v>
      </c>
      <c r="P263">
        <v>0.9506</v>
      </c>
      <c r="Q263">
        <v>0.30990000000000001</v>
      </c>
      <c r="R263">
        <v>0</v>
      </c>
      <c r="S263">
        <v>0</v>
      </c>
      <c r="T263" s="23">
        <v>464980442.87</v>
      </c>
      <c r="U263">
        <v>0</v>
      </c>
    </row>
    <row r="264" spans="1:21" x14ac:dyDescent="0.25">
      <c r="A264" s="24" t="str">
        <f t="shared" si="4"/>
        <v>58143920</v>
      </c>
      <c r="B264">
        <v>263</v>
      </c>
      <c r="C264" t="s">
        <v>74</v>
      </c>
      <c r="D264" t="s">
        <v>93</v>
      </c>
      <c r="E264">
        <v>581</v>
      </c>
      <c r="F264" s="22">
        <v>43920</v>
      </c>
      <c r="G264" t="s">
        <v>108</v>
      </c>
      <c r="H264" t="s">
        <v>95</v>
      </c>
      <c r="I264" t="s">
        <v>98</v>
      </c>
      <c r="J264" t="s">
        <v>301</v>
      </c>
      <c r="K264">
        <v>-1</v>
      </c>
      <c r="L264" s="23">
        <v>1199.82879675</v>
      </c>
      <c r="M264" s="23">
        <v>387597.86732198001</v>
      </c>
      <c r="N264">
        <v>1.52E-2</v>
      </c>
      <c r="O264">
        <v>0.3251</v>
      </c>
      <c r="P264">
        <v>0.96589999999999998</v>
      </c>
      <c r="Q264">
        <v>0.3251</v>
      </c>
      <c r="R264">
        <v>0</v>
      </c>
      <c r="S264">
        <v>0</v>
      </c>
      <c r="T264" s="23">
        <v>465051082.76999998</v>
      </c>
      <c r="U264">
        <v>0</v>
      </c>
    </row>
    <row r="265" spans="1:21" x14ac:dyDescent="0.25">
      <c r="A265" s="24" t="str">
        <f t="shared" si="4"/>
        <v>58143921</v>
      </c>
      <c r="B265">
        <v>264</v>
      </c>
      <c r="C265" t="s">
        <v>74</v>
      </c>
      <c r="D265" t="s">
        <v>93</v>
      </c>
      <c r="E265">
        <v>581</v>
      </c>
      <c r="F265" s="22">
        <v>43921</v>
      </c>
      <c r="G265" t="s">
        <v>108</v>
      </c>
      <c r="H265" t="s">
        <v>95</v>
      </c>
      <c r="I265" t="s">
        <v>98</v>
      </c>
      <c r="J265" t="s">
        <v>301</v>
      </c>
      <c r="K265">
        <v>-1</v>
      </c>
      <c r="L265" s="23">
        <v>1200.0106483100001</v>
      </c>
      <c r="M265" s="23">
        <v>387597.86732198001</v>
      </c>
      <c r="N265">
        <v>1.52E-2</v>
      </c>
      <c r="O265">
        <v>0.34029999999999999</v>
      </c>
      <c r="P265">
        <v>0.98119999999999996</v>
      </c>
      <c r="Q265">
        <v>0.34029999999999999</v>
      </c>
      <c r="R265">
        <v>0</v>
      </c>
      <c r="S265">
        <v>0</v>
      </c>
      <c r="T265" s="23">
        <v>465121568.05000001</v>
      </c>
      <c r="U265">
        <v>0</v>
      </c>
    </row>
    <row r="266" spans="1:21" x14ac:dyDescent="0.25">
      <c r="A266" s="24" t="str">
        <f t="shared" si="4"/>
        <v>60743892</v>
      </c>
      <c r="B266">
        <v>265</v>
      </c>
      <c r="C266" t="s">
        <v>74</v>
      </c>
      <c r="D266" t="s">
        <v>93</v>
      </c>
      <c r="E266">
        <v>607</v>
      </c>
      <c r="F266" s="22">
        <v>43892</v>
      </c>
      <c r="G266" t="s">
        <v>109</v>
      </c>
      <c r="H266" t="s">
        <v>95</v>
      </c>
      <c r="I266" t="s">
        <v>98</v>
      </c>
      <c r="J266" t="s">
        <v>301</v>
      </c>
      <c r="K266">
        <v>-1</v>
      </c>
      <c r="L266">
        <v>0.94055182999999998</v>
      </c>
      <c r="M266" s="23">
        <v>28825148.170000002</v>
      </c>
      <c r="N266">
        <v>-4.4000000000000003E-3</v>
      </c>
      <c r="O266">
        <v>-4.4000000000000003E-3</v>
      </c>
      <c r="P266">
        <v>-0.20399999999999999</v>
      </c>
      <c r="Q266">
        <v>-4.4000000000000003E-3</v>
      </c>
      <c r="R266">
        <v>0</v>
      </c>
      <c r="S266">
        <v>0</v>
      </c>
      <c r="T266" s="23">
        <v>27111545.84</v>
      </c>
      <c r="U266">
        <v>0</v>
      </c>
    </row>
    <row r="267" spans="1:21" x14ac:dyDescent="0.25">
      <c r="A267" s="24" t="str">
        <f t="shared" si="4"/>
        <v>60743893</v>
      </c>
      <c r="B267">
        <v>266</v>
      </c>
      <c r="C267" t="s">
        <v>74</v>
      </c>
      <c r="D267" t="s">
        <v>93</v>
      </c>
      <c r="E267">
        <v>607</v>
      </c>
      <c r="F267" s="22">
        <v>43893</v>
      </c>
      <c r="G267" t="s">
        <v>109</v>
      </c>
      <c r="H267" t="s">
        <v>95</v>
      </c>
      <c r="I267" t="s">
        <v>98</v>
      </c>
      <c r="J267" t="s">
        <v>301</v>
      </c>
      <c r="K267">
        <v>-1</v>
      </c>
      <c r="L267">
        <v>0.94050992</v>
      </c>
      <c r="M267" s="23">
        <v>28825148.170000002</v>
      </c>
      <c r="N267">
        <v>-4.4999999999999997E-3</v>
      </c>
      <c r="O267">
        <v>-8.8999999999999999E-3</v>
      </c>
      <c r="P267">
        <v>-0.20849999999999999</v>
      </c>
      <c r="Q267">
        <v>-8.8999999999999999E-3</v>
      </c>
      <c r="R267">
        <v>0</v>
      </c>
      <c r="S267">
        <v>0</v>
      </c>
      <c r="T267" s="23">
        <v>27110337.920000002</v>
      </c>
      <c r="U267">
        <v>0</v>
      </c>
    </row>
    <row r="268" spans="1:21" x14ac:dyDescent="0.25">
      <c r="A268" s="24" t="str">
        <f t="shared" si="4"/>
        <v>60743894</v>
      </c>
      <c r="B268">
        <v>267</v>
      </c>
      <c r="C268" t="s">
        <v>74</v>
      </c>
      <c r="D268" t="s">
        <v>93</v>
      </c>
      <c r="E268">
        <v>607</v>
      </c>
      <c r="F268" s="22">
        <v>43894</v>
      </c>
      <c r="G268" t="s">
        <v>109</v>
      </c>
      <c r="H268" t="s">
        <v>95</v>
      </c>
      <c r="I268" t="s">
        <v>98</v>
      </c>
      <c r="J268" t="s">
        <v>301</v>
      </c>
      <c r="K268">
        <v>-1</v>
      </c>
      <c r="L268">
        <v>0.94046821999999997</v>
      </c>
      <c r="M268" s="23">
        <v>28825148.170000002</v>
      </c>
      <c r="N268">
        <v>-4.4000000000000003E-3</v>
      </c>
      <c r="O268">
        <v>-1.3299999999999999E-2</v>
      </c>
      <c r="P268">
        <v>-0.21290000000000001</v>
      </c>
      <c r="Q268">
        <v>-1.3299999999999999E-2</v>
      </c>
      <c r="R268">
        <v>0</v>
      </c>
      <c r="S268">
        <v>0</v>
      </c>
      <c r="T268" s="23">
        <v>27109135.75</v>
      </c>
      <c r="U268">
        <v>0</v>
      </c>
    </row>
    <row r="269" spans="1:21" x14ac:dyDescent="0.25">
      <c r="A269" s="24" t="str">
        <f t="shared" si="4"/>
        <v>60743895</v>
      </c>
      <c r="B269">
        <v>268</v>
      </c>
      <c r="C269" t="s">
        <v>74</v>
      </c>
      <c r="D269" t="s">
        <v>93</v>
      </c>
      <c r="E269">
        <v>607</v>
      </c>
      <c r="F269" s="22">
        <v>43895</v>
      </c>
      <c r="G269" t="s">
        <v>109</v>
      </c>
      <c r="H269" t="s">
        <v>95</v>
      </c>
      <c r="I269" t="s">
        <v>98</v>
      </c>
      <c r="J269" t="s">
        <v>301</v>
      </c>
      <c r="K269">
        <v>-1</v>
      </c>
      <c r="L269">
        <v>0.94042650999999999</v>
      </c>
      <c r="M269" s="23">
        <v>28825148.170000002</v>
      </c>
      <c r="N269">
        <v>-4.4000000000000003E-3</v>
      </c>
      <c r="O269">
        <v>-1.77E-2</v>
      </c>
      <c r="P269">
        <v>-0.21729999999999999</v>
      </c>
      <c r="Q269">
        <v>-1.77E-2</v>
      </c>
      <c r="R269">
        <v>0</v>
      </c>
      <c r="S269">
        <v>0</v>
      </c>
      <c r="T269" s="23">
        <v>27107933.600000001</v>
      </c>
      <c r="U269">
        <v>0</v>
      </c>
    </row>
    <row r="270" spans="1:21" x14ac:dyDescent="0.25">
      <c r="A270" s="24" t="str">
        <f t="shared" si="4"/>
        <v>60743896</v>
      </c>
      <c r="B270">
        <v>269</v>
      </c>
      <c r="C270" t="s">
        <v>74</v>
      </c>
      <c r="D270" t="s">
        <v>93</v>
      </c>
      <c r="E270">
        <v>607</v>
      </c>
      <c r="F270" s="22">
        <v>43896</v>
      </c>
      <c r="G270" t="s">
        <v>109</v>
      </c>
      <c r="H270" t="s">
        <v>95</v>
      </c>
      <c r="I270" t="s">
        <v>98</v>
      </c>
      <c r="J270" t="s">
        <v>301</v>
      </c>
      <c r="K270">
        <v>-1</v>
      </c>
      <c r="L270">
        <v>0.94038449999999996</v>
      </c>
      <c r="M270" s="23">
        <v>28825148.170000002</v>
      </c>
      <c r="N270">
        <v>-4.4999999999999997E-3</v>
      </c>
      <c r="O270">
        <v>-2.2200000000000001E-2</v>
      </c>
      <c r="P270">
        <v>-0.2218</v>
      </c>
      <c r="Q270">
        <v>-2.2200000000000001E-2</v>
      </c>
      <c r="R270">
        <v>0</v>
      </c>
      <c r="S270">
        <v>0</v>
      </c>
      <c r="T270" s="23">
        <v>27106722.59</v>
      </c>
      <c r="U270">
        <v>0</v>
      </c>
    </row>
    <row r="271" spans="1:21" x14ac:dyDescent="0.25">
      <c r="A271" s="24" t="str">
        <f t="shared" si="4"/>
        <v>60743899</v>
      </c>
      <c r="B271">
        <v>270</v>
      </c>
      <c r="C271" t="s">
        <v>74</v>
      </c>
      <c r="D271" t="s">
        <v>93</v>
      </c>
      <c r="E271">
        <v>607</v>
      </c>
      <c r="F271" s="22">
        <v>43899</v>
      </c>
      <c r="G271" t="s">
        <v>109</v>
      </c>
      <c r="H271" t="s">
        <v>95</v>
      </c>
      <c r="I271" t="s">
        <v>98</v>
      </c>
      <c r="J271" t="s">
        <v>301</v>
      </c>
      <c r="K271">
        <v>-1</v>
      </c>
      <c r="L271">
        <v>0.94034286</v>
      </c>
      <c r="M271" s="23">
        <v>28825148.170000002</v>
      </c>
      <c r="N271">
        <v>-4.4000000000000003E-3</v>
      </c>
      <c r="O271">
        <v>-2.6599999999999999E-2</v>
      </c>
      <c r="P271">
        <v>-0.22620000000000001</v>
      </c>
      <c r="Q271">
        <v>-2.6599999999999999E-2</v>
      </c>
      <c r="R271">
        <v>0</v>
      </c>
      <c r="S271">
        <v>0</v>
      </c>
      <c r="T271" s="23">
        <v>27105522.34</v>
      </c>
      <c r="U271">
        <v>0</v>
      </c>
    </row>
    <row r="272" spans="1:21" x14ac:dyDescent="0.25">
      <c r="A272" s="24" t="str">
        <f t="shared" si="4"/>
        <v>60743900</v>
      </c>
      <c r="B272">
        <v>271</v>
      </c>
      <c r="C272" t="s">
        <v>74</v>
      </c>
      <c r="D272" t="s">
        <v>93</v>
      </c>
      <c r="E272">
        <v>607</v>
      </c>
      <c r="F272" s="22">
        <v>43900</v>
      </c>
      <c r="G272" t="s">
        <v>109</v>
      </c>
      <c r="H272" t="s">
        <v>95</v>
      </c>
      <c r="I272" t="s">
        <v>98</v>
      </c>
      <c r="J272" t="s">
        <v>301</v>
      </c>
      <c r="K272">
        <v>-1</v>
      </c>
      <c r="L272">
        <v>0.94030104999999997</v>
      </c>
      <c r="M272" s="23">
        <v>28825148.170000002</v>
      </c>
      <c r="N272">
        <v>-4.4000000000000003E-3</v>
      </c>
      <c r="O272">
        <v>-3.1099999999999999E-2</v>
      </c>
      <c r="P272">
        <v>-0.2306</v>
      </c>
      <c r="Q272">
        <v>-3.1099999999999999E-2</v>
      </c>
      <c r="R272">
        <v>0</v>
      </c>
      <c r="S272">
        <v>0</v>
      </c>
      <c r="T272" s="23">
        <v>27104317.02</v>
      </c>
      <c r="U272">
        <v>0</v>
      </c>
    </row>
    <row r="273" spans="1:21" x14ac:dyDescent="0.25">
      <c r="A273" s="24" t="str">
        <f t="shared" si="4"/>
        <v>60743901</v>
      </c>
      <c r="B273">
        <v>272</v>
      </c>
      <c r="C273" t="s">
        <v>74</v>
      </c>
      <c r="D273" t="s">
        <v>93</v>
      </c>
      <c r="E273">
        <v>607</v>
      </c>
      <c r="F273" s="22">
        <v>43901</v>
      </c>
      <c r="G273" t="s">
        <v>109</v>
      </c>
      <c r="H273" t="s">
        <v>95</v>
      </c>
      <c r="I273" t="s">
        <v>98</v>
      </c>
      <c r="J273" t="s">
        <v>301</v>
      </c>
      <c r="K273">
        <v>-1</v>
      </c>
      <c r="L273">
        <v>0.94025943000000001</v>
      </c>
      <c r="M273" s="23">
        <v>28825148.170000002</v>
      </c>
      <c r="N273">
        <v>-4.4000000000000003E-3</v>
      </c>
      <c r="O273">
        <v>-3.5499999999999997E-2</v>
      </c>
      <c r="P273">
        <v>-0.23499999999999999</v>
      </c>
      <c r="Q273">
        <v>-3.5499999999999997E-2</v>
      </c>
      <c r="R273">
        <v>0</v>
      </c>
      <c r="S273">
        <v>0</v>
      </c>
      <c r="T273" s="23">
        <v>27103117.359999999</v>
      </c>
      <c r="U273">
        <v>0</v>
      </c>
    </row>
    <row r="274" spans="1:21" x14ac:dyDescent="0.25">
      <c r="A274" s="24" t="str">
        <f t="shared" si="4"/>
        <v>60743902</v>
      </c>
      <c r="B274">
        <v>273</v>
      </c>
      <c r="C274" t="s">
        <v>74</v>
      </c>
      <c r="D274" t="s">
        <v>93</v>
      </c>
      <c r="E274">
        <v>607</v>
      </c>
      <c r="F274" s="22">
        <v>43902</v>
      </c>
      <c r="G274" t="s">
        <v>109</v>
      </c>
      <c r="H274" t="s">
        <v>95</v>
      </c>
      <c r="I274" t="s">
        <v>98</v>
      </c>
      <c r="J274" t="s">
        <v>301</v>
      </c>
      <c r="K274">
        <v>-1</v>
      </c>
      <c r="L274">
        <v>0.94020309000000002</v>
      </c>
      <c r="M274" s="23">
        <v>28825148.170000002</v>
      </c>
      <c r="N274">
        <v>-6.0000000000000001E-3</v>
      </c>
      <c r="O274">
        <v>-4.1500000000000002E-2</v>
      </c>
      <c r="P274">
        <v>-0.24099999999999999</v>
      </c>
      <c r="Q274">
        <v>-4.1500000000000002E-2</v>
      </c>
      <c r="R274">
        <v>0</v>
      </c>
      <c r="S274">
        <v>0</v>
      </c>
      <c r="T274" s="23">
        <v>27101493.280000001</v>
      </c>
      <c r="U274">
        <v>0</v>
      </c>
    </row>
    <row r="275" spans="1:21" x14ac:dyDescent="0.25">
      <c r="A275" s="24" t="str">
        <f t="shared" si="4"/>
        <v>60743903</v>
      </c>
      <c r="B275">
        <v>274</v>
      </c>
      <c r="C275" t="s">
        <v>74</v>
      </c>
      <c r="D275" t="s">
        <v>93</v>
      </c>
      <c r="E275">
        <v>607</v>
      </c>
      <c r="F275" s="22">
        <v>43903</v>
      </c>
      <c r="G275" t="s">
        <v>109</v>
      </c>
      <c r="H275" t="s">
        <v>95</v>
      </c>
      <c r="I275" t="s">
        <v>98</v>
      </c>
      <c r="J275" t="s">
        <v>301</v>
      </c>
      <c r="K275">
        <v>-1</v>
      </c>
      <c r="L275">
        <v>0.94016175999999996</v>
      </c>
      <c r="M275" s="23">
        <v>28825148.170000002</v>
      </c>
      <c r="N275">
        <v>-4.4000000000000003E-3</v>
      </c>
      <c r="O275">
        <v>-4.5900000000000003E-2</v>
      </c>
      <c r="P275">
        <v>-0.24540000000000001</v>
      </c>
      <c r="Q275">
        <v>-4.5900000000000003E-2</v>
      </c>
      <c r="R275">
        <v>0</v>
      </c>
      <c r="S275">
        <v>0</v>
      </c>
      <c r="T275" s="23">
        <v>27100302.030000001</v>
      </c>
      <c r="U275">
        <v>0</v>
      </c>
    </row>
    <row r="276" spans="1:21" x14ac:dyDescent="0.25">
      <c r="A276" s="24" t="str">
        <f t="shared" si="4"/>
        <v>60743906</v>
      </c>
      <c r="B276">
        <v>275</v>
      </c>
      <c r="C276" t="s">
        <v>74</v>
      </c>
      <c r="D276" t="s">
        <v>93</v>
      </c>
      <c r="E276">
        <v>607</v>
      </c>
      <c r="F276" s="22">
        <v>43906</v>
      </c>
      <c r="G276" t="s">
        <v>109</v>
      </c>
      <c r="H276" t="s">
        <v>95</v>
      </c>
      <c r="I276" t="s">
        <v>98</v>
      </c>
      <c r="J276" t="s">
        <v>301</v>
      </c>
      <c r="K276">
        <v>-1</v>
      </c>
      <c r="L276">
        <v>0.94012017999999997</v>
      </c>
      <c r="M276" s="23">
        <v>28825148.170000002</v>
      </c>
      <c r="N276">
        <v>-4.4000000000000003E-3</v>
      </c>
      <c r="O276">
        <v>-5.0299999999999997E-2</v>
      </c>
      <c r="P276">
        <v>-0.24979999999999999</v>
      </c>
      <c r="Q276">
        <v>-5.0299999999999997E-2</v>
      </c>
      <c r="R276">
        <v>0</v>
      </c>
      <c r="S276">
        <v>0</v>
      </c>
      <c r="T276" s="23">
        <v>27099103.609999999</v>
      </c>
      <c r="U276">
        <v>0</v>
      </c>
    </row>
    <row r="277" spans="1:21" x14ac:dyDescent="0.25">
      <c r="A277" s="24" t="str">
        <f t="shared" si="4"/>
        <v>60743907</v>
      </c>
      <c r="B277">
        <v>276</v>
      </c>
      <c r="C277" t="s">
        <v>74</v>
      </c>
      <c r="D277" t="s">
        <v>93</v>
      </c>
      <c r="E277">
        <v>607</v>
      </c>
      <c r="F277" s="22">
        <v>43907</v>
      </c>
      <c r="G277" t="s">
        <v>109</v>
      </c>
      <c r="H277" t="s">
        <v>95</v>
      </c>
      <c r="I277" t="s">
        <v>98</v>
      </c>
      <c r="J277" t="s">
        <v>301</v>
      </c>
      <c r="K277">
        <v>-1</v>
      </c>
      <c r="L277">
        <v>0.94007863000000003</v>
      </c>
      <c r="M277" s="23">
        <v>28825148.170000002</v>
      </c>
      <c r="N277">
        <v>-4.4000000000000003E-3</v>
      </c>
      <c r="O277">
        <v>-5.4699999999999999E-2</v>
      </c>
      <c r="P277">
        <v>-0.25419999999999998</v>
      </c>
      <c r="Q277">
        <v>-5.4699999999999999E-2</v>
      </c>
      <c r="R277">
        <v>0</v>
      </c>
      <c r="S277">
        <v>0</v>
      </c>
      <c r="T277" s="23">
        <v>27097905.780000001</v>
      </c>
      <c r="U277">
        <v>0</v>
      </c>
    </row>
    <row r="278" spans="1:21" x14ac:dyDescent="0.25">
      <c r="A278" s="24" t="str">
        <f t="shared" si="4"/>
        <v>60743908</v>
      </c>
      <c r="B278">
        <v>277</v>
      </c>
      <c r="C278" t="s">
        <v>74</v>
      </c>
      <c r="D278" t="s">
        <v>93</v>
      </c>
      <c r="E278">
        <v>607</v>
      </c>
      <c r="F278" s="22">
        <v>43908</v>
      </c>
      <c r="G278" t="s">
        <v>109</v>
      </c>
      <c r="H278" t="s">
        <v>95</v>
      </c>
      <c r="I278" t="s">
        <v>98</v>
      </c>
      <c r="J278" t="s">
        <v>301</v>
      </c>
      <c r="K278">
        <v>-1</v>
      </c>
      <c r="L278">
        <v>0.94003703999999999</v>
      </c>
      <c r="M278" s="23">
        <v>28825148.170000002</v>
      </c>
      <c r="N278">
        <v>-4.4000000000000003E-3</v>
      </c>
      <c r="O278">
        <v>-5.91E-2</v>
      </c>
      <c r="P278">
        <v>-0.2586</v>
      </c>
      <c r="Q278">
        <v>-5.91E-2</v>
      </c>
      <c r="R278">
        <v>0</v>
      </c>
      <c r="S278">
        <v>0</v>
      </c>
      <c r="T278" s="23">
        <v>27096706.899999999</v>
      </c>
      <c r="U278">
        <v>0</v>
      </c>
    </row>
    <row r="279" spans="1:21" x14ac:dyDescent="0.25">
      <c r="A279" s="24" t="str">
        <f t="shared" si="4"/>
        <v>60743909</v>
      </c>
      <c r="B279">
        <v>278</v>
      </c>
      <c r="C279" t="s">
        <v>74</v>
      </c>
      <c r="D279" t="s">
        <v>93</v>
      </c>
      <c r="E279">
        <v>607</v>
      </c>
      <c r="F279" s="22">
        <v>43909</v>
      </c>
      <c r="G279" t="s">
        <v>109</v>
      </c>
      <c r="H279" t="s">
        <v>95</v>
      </c>
      <c r="I279" t="s">
        <v>98</v>
      </c>
      <c r="J279" t="s">
        <v>301</v>
      </c>
      <c r="K279">
        <v>-1</v>
      </c>
      <c r="L279">
        <v>0.93999546</v>
      </c>
      <c r="M279" s="23">
        <v>28825148.170000002</v>
      </c>
      <c r="N279">
        <v>-4.4000000000000003E-3</v>
      </c>
      <c r="O279">
        <v>-6.3600000000000004E-2</v>
      </c>
      <c r="P279">
        <v>-0.26300000000000001</v>
      </c>
      <c r="Q279">
        <v>-6.3600000000000004E-2</v>
      </c>
      <c r="R279">
        <v>0</v>
      </c>
      <c r="S279">
        <v>0</v>
      </c>
      <c r="T279" s="23">
        <v>27095508.5</v>
      </c>
      <c r="U279">
        <v>0</v>
      </c>
    </row>
    <row r="280" spans="1:21" x14ac:dyDescent="0.25">
      <c r="A280" s="24" t="str">
        <f t="shared" si="4"/>
        <v>60743910</v>
      </c>
      <c r="B280">
        <v>279</v>
      </c>
      <c r="C280" t="s">
        <v>74</v>
      </c>
      <c r="D280" t="s">
        <v>93</v>
      </c>
      <c r="E280">
        <v>607</v>
      </c>
      <c r="F280" s="22">
        <v>43910</v>
      </c>
      <c r="G280" t="s">
        <v>109</v>
      </c>
      <c r="H280" t="s">
        <v>95</v>
      </c>
      <c r="I280" t="s">
        <v>98</v>
      </c>
      <c r="J280" t="s">
        <v>301</v>
      </c>
      <c r="K280">
        <v>-1</v>
      </c>
      <c r="L280">
        <v>0.93995384999999998</v>
      </c>
      <c r="M280" s="23">
        <v>28825148.170000002</v>
      </c>
      <c r="N280">
        <v>-4.4000000000000003E-3</v>
      </c>
      <c r="O280">
        <v>-6.8000000000000005E-2</v>
      </c>
      <c r="P280">
        <v>-0.26750000000000002</v>
      </c>
      <c r="Q280">
        <v>-6.8000000000000005E-2</v>
      </c>
      <c r="R280">
        <v>0</v>
      </c>
      <c r="S280">
        <v>0</v>
      </c>
      <c r="T280" s="23">
        <v>27094309.039999999</v>
      </c>
      <c r="U280">
        <v>0</v>
      </c>
    </row>
    <row r="281" spans="1:21" x14ac:dyDescent="0.25">
      <c r="A281" s="24" t="str">
        <f t="shared" si="4"/>
        <v>60743913</v>
      </c>
      <c r="B281">
        <v>280</v>
      </c>
      <c r="C281" t="s">
        <v>74</v>
      </c>
      <c r="D281" t="s">
        <v>93</v>
      </c>
      <c r="E281">
        <v>607</v>
      </c>
      <c r="F281" s="22">
        <v>43913</v>
      </c>
      <c r="G281" t="s">
        <v>109</v>
      </c>
      <c r="H281" t="s">
        <v>95</v>
      </c>
      <c r="I281" t="s">
        <v>98</v>
      </c>
      <c r="J281" t="s">
        <v>301</v>
      </c>
      <c r="K281">
        <v>-1</v>
      </c>
      <c r="L281">
        <v>0.93991219999999998</v>
      </c>
      <c r="M281" s="23">
        <v>28825148.170000002</v>
      </c>
      <c r="N281">
        <v>-4.4000000000000003E-3</v>
      </c>
      <c r="O281">
        <v>-7.2400000000000006E-2</v>
      </c>
      <c r="P281">
        <v>-0.27189999999999998</v>
      </c>
      <c r="Q281">
        <v>-7.2400000000000006E-2</v>
      </c>
      <c r="R281">
        <v>0</v>
      </c>
      <c r="S281">
        <v>0</v>
      </c>
      <c r="T281" s="23">
        <v>27093108.420000002</v>
      </c>
      <c r="U281">
        <v>0</v>
      </c>
    </row>
    <row r="282" spans="1:21" x14ac:dyDescent="0.25">
      <c r="A282" s="24" t="str">
        <f t="shared" si="4"/>
        <v>60743914</v>
      </c>
      <c r="B282">
        <v>281</v>
      </c>
      <c r="C282" t="s">
        <v>74</v>
      </c>
      <c r="D282" t="s">
        <v>93</v>
      </c>
      <c r="E282">
        <v>607</v>
      </c>
      <c r="F282" s="22">
        <v>43914</v>
      </c>
      <c r="G282" t="s">
        <v>109</v>
      </c>
      <c r="H282" t="s">
        <v>95</v>
      </c>
      <c r="I282" t="s">
        <v>98</v>
      </c>
      <c r="J282" t="s">
        <v>301</v>
      </c>
      <c r="K282">
        <v>-1</v>
      </c>
      <c r="L282">
        <v>0.93987063000000004</v>
      </c>
      <c r="M282" s="23">
        <v>28825148.170000002</v>
      </c>
      <c r="N282">
        <v>-4.4000000000000003E-3</v>
      </c>
      <c r="O282">
        <v>-7.6799999999999993E-2</v>
      </c>
      <c r="P282">
        <v>-0.27629999999999999</v>
      </c>
      <c r="Q282">
        <v>-7.6799999999999993E-2</v>
      </c>
      <c r="R282">
        <v>0</v>
      </c>
      <c r="S282">
        <v>0</v>
      </c>
      <c r="T282" s="23">
        <v>27091910.129999999</v>
      </c>
      <c r="U282">
        <v>0</v>
      </c>
    </row>
    <row r="283" spans="1:21" x14ac:dyDescent="0.25">
      <c r="A283" s="24" t="str">
        <f t="shared" si="4"/>
        <v>60743915</v>
      </c>
      <c r="B283">
        <v>282</v>
      </c>
      <c r="C283" t="s">
        <v>74</v>
      </c>
      <c r="D283" t="s">
        <v>93</v>
      </c>
      <c r="E283">
        <v>607</v>
      </c>
      <c r="F283" s="22">
        <v>43915</v>
      </c>
      <c r="G283" t="s">
        <v>109</v>
      </c>
      <c r="H283" t="s">
        <v>95</v>
      </c>
      <c r="I283" t="s">
        <v>98</v>
      </c>
      <c r="J283" t="s">
        <v>301</v>
      </c>
      <c r="K283">
        <v>-1</v>
      </c>
      <c r="L283">
        <v>0.93982904</v>
      </c>
      <c r="M283" s="23">
        <v>28825148.170000002</v>
      </c>
      <c r="N283">
        <v>-4.4000000000000003E-3</v>
      </c>
      <c r="O283">
        <v>-8.1299999999999997E-2</v>
      </c>
      <c r="P283">
        <v>-0.28070000000000001</v>
      </c>
      <c r="Q283">
        <v>-8.1299999999999997E-2</v>
      </c>
      <c r="R283">
        <v>0</v>
      </c>
      <c r="S283">
        <v>0</v>
      </c>
      <c r="T283" s="23">
        <v>27090711.27</v>
      </c>
      <c r="U283">
        <v>0</v>
      </c>
    </row>
    <row r="284" spans="1:21" x14ac:dyDescent="0.25">
      <c r="A284" s="24" t="str">
        <f t="shared" si="4"/>
        <v>60743916</v>
      </c>
      <c r="B284">
        <v>283</v>
      </c>
      <c r="C284" t="s">
        <v>74</v>
      </c>
      <c r="D284" t="s">
        <v>93</v>
      </c>
      <c r="E284">
        <v>607</v>
      </c>
      <c r="F284" s="22">
        <v>43916</v>
      </c>
      <c r="G284" t="s">
        <v>109</v>
      </c>
      <c r="H284" t="s">
        <v>95</v>
      </c>
      <c r="I284" t="s">
        <v>98</v>
      </c>
      <c r="J284" t="s">
        <v>301</v>
      </c>
      <c r="K284">
        <v>-1</v>
      </c>
      <c r="L284">
        <v>0.93978740999999999</v>
      </c>
      <c r="M284" s="23">
        <v>28825148.170000002</v>
      </c>
      <c r="N284">
        <v>-4.4000000000000003E-3</v>
      </c>
      <c r="O284">
        <v>-8.5699999999999998E-2</v>
      </c>
      <c r="P284">
        <v>-0.28510000000000002</v>
      </c>
      <c r="Q284">
        <v>-8.5699999999999998E-2</v>
      </c>
      <c r="R284">
        <v>0</v>
      </c>
      <c r="S284">
        <v>0</v>
      </c>
      <c r="T284" s="23">
        <v>27089511.23</v>
      </c>
      <c r="U284">
        <v>0</v>
      </c>
    </row>
    <row r="285" spans="1:21" x14ac:dyDescent="0.25">
      <c r="A285" s="24" t="str">
        <f t="shared" si="4"/>
        <v>60743917</v>
      </c>
      <c r="B285">
        <v>284</v>
      </c>
      <c r="C285" t="s">
        <v>74</v>
      </c>
      <c r="D285" t="s">
        <v>93</v>
      </c>
      <c r="E285">
        <v>607</v>
      </c>
      <c r="F285" s="22">
        <v>43917</v>
      </c>
      <c r="G285" t="s">
        <v>109</v>
      </c>
      <c r="H285" t="s">
        <v>95</v>
      </c>
      <c r="I285" t="s">
        <v>98</v>
      </c>
      <c r="J285" t="s">
        <v>301</v>
      </c>
      <c r="K285">
        <v>-1</v>
      </c>
      <c r="L285">
        <v>0.93974577999999998</v>
      </c>
      <c r="M285" s="23">
        <v>28825148.170000002</v>
      </c>
      <c r="N285">
        <v>-4.4000000000000003E-3</v>
      </c>
      <c r="O285">
        <v>-9.01E-2</v>
      </c>
      <c r="P285">
        <v>-0.28949999999999998</v>
      </c>
      <c r="Q285">
        <v>-9.01E-2</v>
      </c>
      <c r="R285">
        <v>0</v>
      </c>
      <c r="S285">
        <v>0</v>
      </c>
      <c r="T285" s="23">
        <v>27088311.210000001</v>
      </c>
      <c r="U285">
        <v>0</v>
      </c>
    </row>
    <row r="286" spans="1:21" x14ac:dyDescent="0.25">
      <c r="A286" s="24" t="str">
        <f t="shared" si="4"/>
        <v>60743920</v>
      </c>
      <c r="B286">
        <v>285</v>
      </c>
      <c r="C286" t="s">
        <v>74</v>
      </c>
      <c r="D286" t="s">
        <v>93</v>
      </c>
      <c r="E286">
        <v>607</v>
      </c>
      <c r="F286" s="22">
        <v>43920</v>
      </c>
      <c r="G286" t="s">
        <v>109</v>
      </c>
      <c r="H286" t="s">
        <v>95</v>
      </c>
      <c r="I286" t="s">
        <v>98</v>
      </c>
      <c r="J286" t="s">
        <v>301</v>
      </c>
      <c r="K286">
        <v>-1</v>
      </c>
      <c r="L286">
        <v>0.93970412000000003</v>
      </c>
      <c r="M286" s="23">
        <v>28825148.170000002</v>
      </c>
      <c r="N286">
        <v>-4.4000000000000003E-3</v>
      </c>
      <c r="O286">
        <v>-9.4500000000000001E-2</v>
      </c>
      <c r="P286">
        <v>-0.29399999999999998</v>
      </c>
      <c r="Q286">
        <v>-9.4500000000000001E-2</v>
      </c>
      <c r="R286">
        <v>0</v>
      </c>
      <c r="S286">
        <v>0</v>
      </c>
      <c r="T286" s="23">
        <v>27087110.600000001</v>
      </c>
      <c r="U286">
        <v>0</v>
      </c>
    </row>
    <row r="287" spans="1:21" x14ac:dyDescent="0.25">
      <c r="A287" s="24" t="str">
        <f t="shared" si="4"/>
        <v>60743921</v>
      </c>
      <c r="B287">
        <v>286</v>
      </c>
      <c r="C287" t="s">
        <v>74</v>
      </c>
      <c r="D287" t="s">
        <v>93</v>
      </c>
      <c r="E287">
        <v>607</v>
      </c>
      <c r="F287" s="22">
        <v>43921</v>
      </c>
      <c r="G287" t="s">
        <v>109</v>
      </c>
      <c r="H287" t="s">
        <v>95</v>
      </c>
      <c r="I287" t="s">
        <v>98</v>
      </c>
      <c r="J287" t="s">
        <v>301</v>
      </c>
      <c r="K287">
        <v>-1</v>
      </c>
      <c r="L287">
        <v>0.93966243999999999</v>
      </c>
      <c r="M287" s="23">
        <v>28825148.170000002</v>
      </c>
      <c r="N287">
        <v>-4.4000000000000003E-3</v>
      </c>
      <c r="O287">
        <v>-9.9000000000000005E-2</v>
      </c>
      <c r="P287">
        <v>-0.2984</v>
      </c>
      <c r="Q287">
        <v>-9.9000000000000005E-2</v>
      </c>
      <c r="R287">
        <v>0</v>
      </c>
      <c r="S287">
        <v>0</v>
      </c>
      <c r="T287" s="23">
        <v>27085908.920000002</v>
      </c>
      <c r="U287">
        <v>0</v>
      </c>
    </row>
    <row r="288" spans="1:21" x14ac:dyDescent="0.25">
      <c r="A288" s="24" t="str">
        <f t="shared" si="4"/>
        <v>62343892</v>
      </c>
      <c r="B288">
        <v>287</v>
      </c>
      <c r="C288" t="s">
        <v>74</v>
      </c>
      <c r="D288" t="s">
        <v>93</v>
      </c>
      <c r="E288">
        <v>623</v>
      </c>
      <c r="F288" s="22">
        <v>43892</v>
      </c>
      <c r="G288" t="s">
        <v>110</v>
      </c>
      <c r="H288" t="s">
        <v>95</v>
      </c>
      <c r="I288" t="s">
        <v>98</v>
      </c>
      <c r="J288" t="s">
        <v>301</v>
      </c>
      <c r="K288">
        <v>-1</v>
      </c>
      <c r="L288">
        <v>1.65385881</v>
      </c>
      <c r="M288" s="23">
        <v>816758180.26667297</v>
      </c>
      <c r="N288">
        <v>-0.42470000000000002</v>
      </c>
      <c r="O288">
        <v>-0.42470000000000002</v>
      </c>
      <c r="P288">
        <v>2.4767999999999999</v>
      </c>
      <c r="Q288">
        <v>-0.42470000000000002</v>
      </c>
      <c r="R288">
        <v>0</v>
      </c>
      <c r="S288">
        <v>0</v>
      </c>
      <c r="T288" s="23">
        <v>1350802710.05</v>
      </c>
      <c r="U288">
        <v>0</v>
      </c>
    </row>
    <row r="289" spans="1:21" x14ac:dyDescent="0.25">
      <c r="A289" s="24" t="str">
        <f t="shared" si="4"/>
        <v>62343893</v>
      </c>
      <c r="B289">
        <v>288</v>
      </c>
      <c r="C289" t="s">
        <v>74</v>
      </c>
      <c r="D289" t="s">
        <v>93</v>
      </c>
      <c r="E289">
        <v>623</v>
      </c>
      <c r="F289" s="22">
        <v>43893</v>
      </c>
      <c r="G289" t="s">
        <v>110</v>
      </c>
      <c r="H289" t="s">
        <v>95</v>
      </c>
      <c r="I289" t="s">
        <v>98</v>
      </c>
      <c r="J289" t="s">
        <v>301</v>
      </c>
      <c r="K289">
        <v>-1</v>
      </c>
      <c r="L289">
        <v>1.6549448200000001</v>
      </c>
      <c r="M289" s="23">
        <v>816758180.26667297</v>
      </c>
      <c r="N289">
        <v>6.5699999999999995E-2</v>
      </c>
      <c r="O289">
        <v>-0.35930000000000001</v>
      </c>
      <c r="P289">
        <v>2.5440999999999998</v>
      </c>
      <c r="Q289">
        <v>-0.35930000000000001</v>
      </c>
      <c r="R289">
        <v>0</v>
      </c>
      <c r="S289">
        <v>0</v>
      </c>
      <c r="T289" s="23">
        <v>1351689717.03</v>
      </c>
      <c r="U289">
        <v>0</v>
      </c>
    </row>
    <row r="290" spans="1:21" x14ac:dyDescent="0.25">
      <c r="A290" s="24" t="str">
        <f t="shared" si="4"/>
        <v>62343894</v>
      </c>
      <c r="B290">
        <v>289</v>
      </c>
      <c r="C290" t="s">
        <v>74</v>
      </c>
      <c r="D290" t="s">
        <v>93</v>
      </c>
      <c r="E290">
        <v>623</v>
      </c>
      <c r="F290" s="22">
        <v>43894</v>
      </c>
      <c r="G290" t="s">
        <v>110</v>
      </c>
      <c r="H290" t="s">
        <v>95</v>
      </c>
      <c r="I290" t="s">
        <v>98</v>
      </c>
      <c r="J290" t="s">
        <v>301</v>
      </c>
      <c r="K290">
        <v>-1</v>
      </c>
      <c r="L290">
        <v>1.6421088699999999</v>
      </c>
      <c r="M290" s="23">
        <v>816758180.26667297</v>
      </c>
      <c r="N290">
        <v>-0.77559999999999996</v>
      </c>
      <c r="O290">
        <v>-1.1321000000000001</v>
      </c>
      <c r="P290">
        <v>1.7486999999999999</v>
      </c>
      <c r="Q290">
        <v>-1.1321000000000001</v>
      </c>
      <c r="R290">
        <v>0</v>
      </c>
      <c r="S290">
        <v>0</v>
      </c>
      <c r="T290" s="23">
        <v>1341205854.73</v>
      </c>
      <c r="U290">
        <v>0</v>
      </c>
    </row>
    <row r="291" spans="1:21" x14ac:dyDescent="0.25">
      <c r="A291" s="24" t="str">
        <f t="shared" si="4"/>
        <v>62343895</v>
      </c>
      <c r="B291">
        <v>290</v>
      </c>
      <c r="C291" t="s">
        <v>74</v>
      </c>
      <c r="D291" t="s">
        <v>93</v>
      </c>
      <c r="E291">
        <v>623</v>
      </c>
      <c r="F291" s="22">
        <v>43895</v>
      </c>
      <c r="G291" t="s">
        <v>110</v>
      </c>
      <c r="H291" t="s">
        <v>95</v>
      </c>
      <c r="I291" t="s">
        <v>98</v>
      </c>
      <c r="J291" t="s">
        <v>301</v>
      </c>
      <c r="K291">
        <v>-1</v>
      </c>
      <c r="L291">
        <v>1.64333438</v>
      </c>
      <c r="M291" s="23">
        <v>816758180.26667297</v>
      </c>
      <c r="N291">
        <v>7.46E-2</v>
      </c>
      <c r="O291">
        <v>-1.0584</v>
      </c>
      <c r="P291">
        <v>1.8247</v>
      </c>
      <c r="Q291">
        <v>-1.0584</v>
      </c>
      <c r="R291">
        <v>0</v>
      </c>
      <c r="S291">
        <v>0</v>
      </c>
      <c r="T291" s="23">
        <v>1342206800.9300001</v>
      </c>
      <c r="U291">
        <v>0</v>
      </c>
    </row>
    <row r="292" spans="1:21" x14ac:dyDescent="0.25">
      <c r="A292" s="24" t="str">
        <f t="shared" si="4"/>
        <v>62343896</v>
      </c>
      <c r="B292">
        <v>291</v>
      </c>
      <c r="C292" t="s">
        <v>74</v>
      </c>
      <c r="D292" t="s">
        <v>93</v>
      </c>
      <c r="E292">
        <v>623</v>
      </c>
      <c r="F292" s="22">
        <v>43896</v>
      </c>
      <c r="G292" t="s">
        <v>110</v>
      </c>
      <c r="H292" t="s">
        <v>95</v>
      </c>
      <c r="I292" t="s">
        <v>98</v>
      </c>
      <c r="J292" t="s">
        <v>301</v>
      </c>
      <c r="K292">
        <v>-1</v>
      </c>
      <c r="L292">
        <v>1.6439177</v>
      </c>
      <c r="M292" s="23">
        <v>816758180.26667297</v>
      </c>
      <c r="N292">
        <v>3.5499999999999997E-2</v>
      </c>
      <c r="O292">
        <v>-1.0232000000000001</v>
      </c>
      <c r="P292">
        <v>1.8608</v>
      </c>
      <c r="Q292">
        <v>-1.0232000000000001</v>
      </c>
      <c r="R292">
        <v>0</v>
      </c>
      <c r="S292">
        <v>0</v>
      </c>
      <c r="T292" s="23">
        <v>1342683228.28</v>
      </c>
      <c r="U292">
        <v>0</v>
      </c>
    </row>
    <row r="293" spans="1:21" x14ac:dyDescent="0.25">
      <c r="A293" s="24" t="str">
        <f t="shared" si="4"/>
        <v>62343899</v>
      </c>
      <c r="B293">
        <v>292</v>
      </c>
      <c r="C293" t="s">
        <v>74</v>
      </c>
      <c r="D293" t="s">
        <v>93</v>
      </c>
      <c r="E293">
        <v>623</v>
      </c>
      <c r="F293" s="22">
        <v>43899</v>
      </c>
      <c r="G293" t="s">
        <v>110</v>
      </c>
      <c r="H293" t="s">
        <v>95</v>
      </c>
      <c r="I293" t="s">
        <v>98</v>
      </c>
      <c r="J293" t="s">
        <v>301</v>
      </c>
      <c r="K293">
        <v>-1</v>
      </c>
      <c r="L293">
        <v>1.6432252599999999</v>
      </c>
      <c r="M293" s="23">
        <v>816758180.26667297</v>
      </c>
      <c r="N293">
        <v>-4.2099999999999999E-2</v>
      </c>
      <c r="O293">
        <v>-1.0649</v>
      </c>
      <c r="P293">
        <v>1.8179000000000001</v>
      </c>
      <c r="Q293">
        <v>-1.0649</v>
      </c>
      <c r="R293">
        <v>0</v>
      </c>
      <c r="S293">
        <v>0</v>
      </c>
      <c r="T293" s="23">
        <v>1342117671.5</v>
      </c>
      <c r="U293">
        <v>0</v>
      </c>
    </row>
    <row r="294" spans="1:21" x14ac:dyDescent="0.25">
      <c r="A294" s="24" t="str">
        <f t="shared" si="4"/>
        <v>62343900</v>
      </c>
      <c r="B294">
        <v>293</v>
      </c>
      <c r="C294" t="s">
        <v>74</v>
      </c>
      <c r="D294" t="s">
        <v>93</v>
      </c>
      <c r="E294">
        <v>623</v>
      </c>
      <c r="F294" s="22">
        <v>43900</v>
      </c>
      <c r="G294" t="s">
        <v>110</v>
      </c>
      <c r="H294" t="s">
        <v>95</v>
      </c>
      <c r="I294" t="s">
        <v>98</v>
      </c>
      <c r="J294" t="s">
        <v>301</v>
      </c>
      <c r="K294">
        <v>-1</v>
      </c>
      <c r="L294">
        <v>1.64622377</v>
      </c>
      <c r="M294" s="23">
        <v>816758180.26667297</v>
      </c>
      <c r="N294">
        <v>0.1825</v>
      </c>
      <c r="O294">
        <v>-0.88439999999999996</v>
      </c>
      <c r="P294">
        <v>2.0036999999999998</v>
      </c>
      <c r="Q294">
        <v>-0.88439999999999996</v>
      </c>
      <c r="R294">
        <v>0</v>
      </c>
      <c r="S294">
        <v>0</v>
      </c>
      <c r="T294" s="23">
        <v>1344566733.0999999</v>
      </c>
      <c r="U294">
        <v>0</v>
      </c>
    </row>
    <row r="295" spans="1:21" x14ac:dyDescent="0.25">
      <c r="A295" s="24" t="str">
        <f t="shared" si="4"/>
        <v>62343901</v>
      </c>
      <c r="B295">
        <v>294</v>
      </c>
      <c r="C295" t="s">
        <v>74</v>
      </c>
      <c r="D295" t="s">
        <v>93</v>
      </c>
      <c r="E295">
        <v>623</v>
      </c>
      <c r="F295" s="22">
        <v>43901</v>
      </c>
      <c r="G295" t="s">
        <v>110</v>
      </c>
      <c r="H295" t="s">
        <v>95</v>
      </c>
      <c r="I295" t="s">
        <v>98</v>
      </c>
      <c r="J295" t="s">
        <v>301</v>
      </c>
      <c r="K295">
        <v>-1</v>
      </c>
      <c r="L295">
        <v>1.64892543</v>
      </c>
      <c r="M295" s="23">
        <v>816758180.26667297</v>
      </c>
      <c r="N295">
        <v>0.1641</v>
      </c>
      <c r="O295">
        <v>-0.72170000000000001</v>
      </c>
      <c r="P295">
        <v>2.1711</v>
      </c>
      <c r="Q295">
        <v>-0.72170000000000001</v>
      </c>
      <c r="R295">
        <v>0</v>
      </c>
      <c r="S295">
        <v>0</v>
      </c>
      <c r="T295" s="23">
        <v>1346773333.22</v>
      </c>
      <c r="U295">
        <v>0</v>
      </c>
    </row>
    <row r="296" spans="1:21" x14ac:dyDescent="0.25">
      <c r="A296" s="24" t="str">
        <f t="shared" si="4"/>
        <v>62343902</v>
      </c>
      <c r="B296">
        <v>295</v>
      </c>
      <c r="C296" t="s">
        <v>74</v>
      </c>
      <c r="D296" t="s">
        <v>93</v>
      </c>
      <c r="E296">
        <v>623</v>
      </c>
      <c r="F296" s="22">
        <v>43902</v>
      </c>
      <c r="G296" t="s">
        <v>110</v>
      </c>
      <c r="H296" t="s">
        <v>95</v>
      </c>
      <c r="I296" t="s">
        <v>98</v>
      </c>
      <c r="J296" t="s">
        <v>301</v>
      </c>
      <c r="K296">
        <v>-1</v>
      </c>
      <c r="L296">
        <v>1.6496122600000001</v>
      </c>
      <c r="M296" s="23">
        <v>816758180.26667297</v>
      </c>
      <c r="N296">
        <v>4.1700000000000001E-2</v>
      </c>
      <c r="O296">
        <v>-0.6804</v>
      </c>
      <c r="P296">
        <v>2.2136</v>
      </c>
      <c r="Q296">
        <v>-0.6804</v>
      </c>
      <c r="R296">
        <v>0</v>
      </c>
      <c r="S296">
        <v>0</v>
      </c>
      <c r="T296" s="23">
        <v>1347334305.52</v>
      </c>
      <c r="U296">
        <v>0</v>
      </c>
    </row>
    <row r="297" spans="1:21" x14ac:dyDescent="0.25">
      <c r="A297" s="24" t="str">
        <f t="shared" si="4"/>
        <v>62343903</v>
      </c>
      <c r="B297">
        <v>296</v>
      </c>
      <c r="C297" t="s">
        <v>74</v>
      </c>
      <c r="D297" t="s">
        <v>93</v>
      </c>
      <c r="E297">
        <v>623</v>
      </c>
      <c r="F297" s="22">
        <v>43903</v>
      </c>
      <c r="G297" t="s">
        <v>110</v>
      </c>
      <c r="H297" t="s">
        <v>95</v>
      </c>
      <c r="I297" t="s">
        <v>98</v>
      </c>
      <c r="J297" t="s">
        <v>301</v>
      </c>
      <c r="K297">
        <v>-1</v>
      </c>
      <c r="L297">
        <v>1.6502128899999999</v>
      </c>
      <c r="M297" s="23">
        <v>816758180.26667297</v>
      </c>
      <c r="N297">
        <v>3.6400000000000002E-2</v>
      </c>
      <c r="O297">
        <v>-0.64419999999999999</v>
      </c>
      <c r="P297">
        <v>2.2509000000000001</v>
      </c>
      <c r="Q297">
        <v>-0.64419999999999999</v>
      </c>
      <c r="R297">
        <v>0</v>
      </c>
      <c r="S297">
        <v>0</v>
      </c>
      <c r="T297" s="23">
        <v>1347824875.0699999</v>
      </c>
      <c r="U297">
        <v>0</v>
      </c>
    </row>
    <row r="298" spans="1:21" x14ac:dyDescent="0.25">
      <c r="A298" s="24" t="str">
        <f t="shared" si="4"/>
        <v>62343906</v>
      </c>
      <c r="B298">
        <v>297</v>
      </c>
      <c r="C298" t="s">
        <v>74</v>
      </c>
      <c r="D298" t="s">
        <v>93</v>
      </c>
      <c r="E298">
        <v>623</v>
      </c>
      <c r="F298" s="22">
        <v>43906</v>
      </c>
      <c r="G298" t="s">
        <v>110</v>
      </c>
      <c r="H298" t="s">
        <v>95</v>
      </c>
      <c r="I298" t="s">
        <v>98</v>
      </c>
      <c r="J298" t="s">
        <v>301</v>
      </c>
      <c r="K298">
        <v>-1</v>
      </c>
      <c r="L298">
        <v>1.6522335800000001</v>
      </c>
      <c r="M298" s="23">
        <v>816758180.26667297</v>
      </c>
      <c r="N298">
        <v>0.12239999999999999</v>
      </c>
      <c r="O298">
        <v>-0.52259999999999995</v>
      </c>
      <c r="P298">
        <v>2.3761000000000001</v>
      </c>
      <c r="Q298">
        <v>-0.52259999999999995</v>
      </c>
      <c r="R298">
        <v>0</v>
      </c>
      <c r="S298">
        <v>0</v>
      </c>
      <c r="T298" s="23">
        <v>1349475289.71</v>
      </c>
      <c r="U298">
        <v>0</v>
      </c>
    </row>
    <row r="299" spans="1:21" x14ac:dyDescent="0.25">
      <c r="A299" s="24" t="str">
        <f t="shared" si="4"/>
        <v>62343907</v>
      </c>
      <c r="B299">
        <v>298</v>
      </c>
      <c r="C299" t="s">
        <v>74</v>
      </c>
      <c r="D299" t="s">
        <v>93</v>
      </c>
      <c r="E299">
        <v>623</v>
      </c>
      <c r="F299" s="22">
        <v>43907</v>
      </c>
      <c r="G299" t="s">
        <v>110</v>
      </c>
      <c r="H299" t="s">
        <v>95</v>
      </c>
      <c r="I299" t="s">
        <v>98</v>
      </c>
      <c r="J299" t="s">
        <v>301</v>
      </c>
      <c r="K299">
        <v>-1</v>
      </c>
      <c r="L299">
        <v>1.6544978699999999</v>
      </c>
      <c r="M299" s="23">
        <v>816758180.26667297</v>
      </c>
      <c r="N299">
        <v>0.13700000000000001</v>
      </c>
      <c r="O299">
        <v>-0.38619999999999999</v>
      </c>
      <c r="P299">
        <v>2.5164</v>
      </c>
      <c r="Q299">
        <v>-0.38619999999999999</v>
      </c>
      <c r="R299">
        <v>0</v>
      </c>
      <c r="S299">
        <v>0</v>
      </c>
      <c r="T299" s="23">
        <v>1351324672.95</v>
      </c>
      <c r="U299">
        <v>0</v>
      </c>
    </row>
    <row r="300" spans="1:21" x14ac:dyDescent="0.25">
      <c r="A300" s="24" t="str">
        <f t="shared" si="4"/>
        <v>62343908</v>
      </c>
      <c r="B300">
        <v>299</v>
      </c>
      <c r="C300" t="s">
        <v>74</v>
      </c>
      <c r="D300" t="s">
        <v>93</v>
      </c>
      <c r="E300">
        <v>623</v>
      </c>
      <c r="F300" s="22">
        <v>43908</v>
      </c>
      <c r="G300" t="s">
        <v>110</v>
      </c>
      <c r="H300" t="s">
        <v>95</v>
      </c>
      <c r="I300" t="s">
        <v>98</v>
      </c>
      <c r="J300" t="s">
        <v>301</v>
      </c>
      <c r="K300">
        <v>-1</v>
      </c>
      <c r="L300">
        <v>1.65512485</v>
      </c>
      <c r="M300" s="23">
        <v>816758180.26667297</v>
      </c>
      <c r="N300">
        <v>3.7900000000000003E-2</v>
      </c>
      <c r="O300">
        <v>-0.34849999999999998</v>
      </c>
      <c r="P300">
        <v>2.5552000000000001</v>
      </c>
      <c r="Q300">
        <v>-0.34849999999999998</v>
      </c>
      <c r="R300">
        <v>0</v>
      </c>
      <c r="S300">
        <v>0</v>
      </c>
      <c r="T300" s="23">
        <v>1351836760.4100001</v>
      </c>
      <c r="U300">
        <v>0</v>
      </c>
    </row>
    <row r="301" spans="1:21" x14ac:dyDescent="0.25">
      <c r="A301" s="24" t="str">
        <f t="shared" si="4"/>
        <v>62343909</v>
      </c>
      <c r="B301">
        <v>300</v>
      </c>
      <c r="C301" t="s">
        <v>74</v>
      </c>
      <c r="D301" t="s">
        <v>93</v>
      </c>
      <c r="E301">
        <v>623</v>
      </c>
      <c r="F301" s="22">
        <v>43909</v>
      </c>
      <c r="G301" t="s">
        <v>110</v>
      </c>
      <c r="H301" t="s">
        <v>95</v>
      </c>
      <c r="I301" t="s">
        <v>98</v>
      </c>
      <c r="J301" t="s">
        <v>301</v>
      </c>
      <c r="K301">
        <v>-1</v>
      </c>
      <c r="L301">
        <v>1.6563902800000001</v>
      </c>
      <c r="M301" s="23">
        <v>816758180.26667297</v>
      </c>
      <c r="N301">
        <v>7.6499999999999999E-2</v>
      </c>
      <c r="O301">
        <v>-0.27229999999999999</v>
      </c>
      <c r="P301">
        <v>2.6335999999999999</v>
      </c>
      <c r="Q301">
        <v>-0.27229999999999999</v>
      </c>
      <c r="R301">
        <v>0</v>
      </c>
      <c r="S301">
        <v>0</v>
      </c>
      <c r="T301" s="23">
        <v>1352870310.6900001</v>
      </c>
      <c r="U301">
        <v>0</v>
      </c>
    </row>
    <row r="302" spans="1:21" x14ac:dyDescent="0.25">
      <c r="A302" s="24" t="str">
        <f t="shared" si="4"/>
        <v>62343910</v>
      </c>
      <c r="B302">
        <v>301</v>
      </c>
      <c r="C302" t="s">
        <v>74</v>
      </c>
      <c r="D302" t="s">
        <v>93</v>
      </c>
      <c r="E302">
        <v>623</v>
      </c>
      <c r="F302" s="22">
        <v>43910</v>
      </c>
      <c r="G302" t="s">
        <v>110</v>
      </c>
      <c r="H302" t="s">
        <v>95</v>
      </c>
      <c r="I302" t="s">
        <v>98</v>
      </c>
      <c r="J302" t="s">
        <v>301</v>
      </c>
      <c r="K302">
        <v>-1</v>
      </c>
      <c r="L302">
        <v>1.65764051</v>
      </c>
      <c r="M302" s="23">
        <v>816758180.26667297</v>
      </c>
      <c r="N302">
        <v>7.5499999999999998E-2</v>
      </c>
      <c r="O302">
        <v>-0.19700000000000001</v>
      </c>
      <c r="P302">
        <v>2.7111000000000001</v>
      </c>
      <c r="Q302">
        <v>-0.19700000000000001</v>
      </c>
      <c r="R302">
        <v>0</v>
      </c>
      <c r="S302">
        <v>0</v>
      </c>
      <c r="T302" s="23">
        <v>1353891445.76</v>
      </c>
      <c r="U302">
        <v>0</v>
      </c>
    </row>
    <row r="303" spans="1:21" x14ac:dyDescent="0.25">
      <c r="A303" s="24" t="str">
        <f t="shared" si="4"/>
        <v>62343913</v>
      </c>
      <c r="B303">
        <v>302</v>
      </c>
      <c r="C303" t="s">
        <v>74</v>
      </c>
      <c r="D303" t="s">
        <v>93</v>
      </c>
      <c r="E303">
        <v>623</v>
      </c>
      <c r="F303" s="22">
        <v>43913</v>
      </c>
      <c r="G303" t="s">
        <v>110</v>
      </c>
      <c r="H303" t="s">
        <v>95</v>
      </c>
      <c r="I303" t="s">
        <v>98</v>
      </c>
      <c r="J303" t="s">
        <v>301</v>
      </c>
      <c r="K303">
        <v>-1</v>
      </c>
      <c r="L303">
        <v>1.6584053000000001</v>
      </c>
      <c r="M303" s="23">
        <v>816758180.26667297</v>
      </c>
      <c r="N303">
        <v>4.6100000000000002E-2</v>
      </c>
      <c r="O303">
        <v>-0.151</v>
      </c>
      <c r="P303">
        <v>2.7585000000000002</v>
      </c>
      <c r="Q303">
        <v>-0.151</v>
      </c>
      <c r="R303">
        <v>0</v>
      </c>
      <c r="S303">
        <v>0</v>
      </c>
      <c r="T303" s="23">
        <v>1354516095.6900001</v>
      </c>
      <c r="U303">
        <v>0</v>
      </c>
    </row>
    <row r="304" spans="1:21" x14ac:dyDescent="0.25">
      <c r="A304" s="24" t="str">
        <f t="shared" si="4"/>
        <v>62343914</v>
      </c>
      <c r="B304">
        <v>303</v>
      </c>
      <c r="C304" t="s">
        <v>74</v>
      </c>
      <c r="D304" t="s">
        <v>93</v>
      </c>
      <c r="E304">
        <v>623</v>
      </c>
      <c r="F304" s="22">
        <v>43914</v>
      </c>
      <c r="G304" t="s">
        <v>110</v>
      </c>
      <c r="H304" t="s">
        <v>95</v>
      </c>
      <c r="I304" t="s">
        <v>98</v>
      </c>
      <c r="J304" t="s">
        <v>301</v>
      </c>
      <c r="K304">
        <v>-1</v>
      </c>
      <c r="L304">
        <v>1.65879862</v>
      </c>
      <c r="M304" s="23">
        <v>816758180.26667297</v>
      </c>
      <c r="N304">
        <v>2.3699999999999999E-2</v>
      </c>
      <c r="O304">
        <v>-0.1273</v>
      </c>
      <c r="P304">
        <v>2.7829000000000002</v>
      </c>
      <c r="Q304">
        <v>-0.1273</v>
      </c>
      <c r="R304">
        <v>0</v>
      </c>
      <c r="S304">
        <v>0</v>
      </c>
      <c r="T304" s="23">
        <v>1354837340.9400001</v>
      </c>
      <c r="U304">
        <v>0</v>
      </c>
    </row>
    <row r="305" spans="1:21" x14ac:dyDescent="0.25">
      <c r="A305" s="24" t="str">
        <f t="shared" si="4"/>
        <v>62343915</v>
      </c>
      <c r="B305">
        <v>304</v>
      </c>
      <c r="C305" t="s">
        <v>74</v>
      </c>
      <c r="D305" t="s">
        <v>93</v>
      </c>
      <c r="E305">
        <v>623</v>
      </c>
      <c r="F305" s="22">
        <v>43915</v>
      </c>
      <c r="G305" t="s">
        <v>110</v>
      </c>
      <c r="H305" t="s">
        <v>95</v>
      </c>
      <c r="I305" t="s">
        <v>98</v>
      </c>
      <c r="J305" t="s">
        <v>301</v>
      </c>
      <c r="K305">
        <v>-1</v>
      </c>
      <c r="L305">
        <v>1.6595138</v>
      </c>
      <c r="M305" s="23">
        <v>816758180.26667297</v>
      </c>
      <c r="N305">
        <v>4.3099999999999999E-2</v>
      </c>
      <c r="O305">
        <v>-8.4199999999999997E-2</v>
      </c>
      <c r="P305">
        <v>2.8271999999999999</v>
      </c>
      <c r="Q305">
        <v>-8.4199999999999997E-2</v>
      </c>
      <c r="R305">
        <v>0</v>
      </c>
      <c r="S305">
        <v>0</v>
      </c>
      <c r="T305" s="23">
        <v>1355421474.8499999</v>
      </c>
      <c r="U305">
        <v>0</v>
      </c>
    </row>
    <row r="306" spans="1:21" x14ac:dyDescent="0.25">
      <c r="A306" s="24" t="str">
        <f t="shared" si="4"/>
        <v>62343916</v>
      </c>
      <c r="B306">
        <v>305</v>
      </c>
      <c r="C306" t="s">
        <v>74</v>
      </c>
      <c r="D306" t="s">
        <v>93</v>
      </c>
      <c r="E306">
        <v>623</v>
      </c>
      <c r="F306" s="22">
        <v>43916</v>
      </c>
      <c r="G306" t="s">
        <v>110</v>
      </c>
      <c r="H306" t="s">
        <v>95</v>
      </c>
      <c r="I306" t="s">
        <v>98</v>
      </c>
      <c r="J306" t="s">
        <v>301</v>
      </c>
      <c r="K306">
        <v>-1</v>
      </c>
      <c r="L306">
        <v>1.66019231</v>
      </c>
      <c r="M306" s="23">
        <v>816758180.26667297</v>
      </c>
      <c r="N306">
        <v>4.0899999999999999E-2</v>
      </c>
      <c r="O306">
        <v>-4.3400000000000001E-2</v>
      </c>
      <c r="P306">
        <v>2.8692000000000002</v>
      </c>
      <c r="Q306">
        <v>-4.3400000000000001E-2</v>
      </c>
      <c r="R306">
        <v>0</v>
      </c>
      <c r="S306">
        <v>0</v>
      </c>
      <c r="T306" s="23">
        <v>1355975653.01</v>
      </c>
      <c r="U306">
        <v>0</v>
      </c>
    </row>
    <row r="307" spans="1:21" x14ac:dyDescent="0.25">
      <c r="A307" s="24" t="str">
        <f t="shared" si="4"/>
        <v>62343917</v>
      </c>
      <c r="B307">
        <v>306</v>
      </c>
      <c r="C307" t="s">
        <v>74</v>
      </c>
      <c r="D307" t="s">
        <v>93</v>
      </c>
      <c r="E307">
        <v>623</v>
      </c>
      <c r="F307" s="22">
        <v>43917</v>
      </c>
      <c r="G307" t="s">
        <v>110</v>
      </c>
      <c r="H307" t="s">
        <v>95</v>
      </c>
      <c r="I307" t="s">
        <v>98</v>
      </c>
      <c r="J307" t="s">
        <v>301</v>
      </c>
      <c r="K307">
        <v>-1</v>
      </c>
      <c r="L307">
        <v>1.66141352</v>
      </c>
      <c r="M307" s="23">
        <v>816758180.26667297</v>
      </c>
      <c r="N307">
        <v>7.3599999999999999E-2</v>
      </c>
      <c r="O307">
        <v>3.0099999999999998E-2</v>
      </c>
      <c r="P307">
        <v>2.9449000000000001</v>
      </c>
      <c r="Q307">
        <v>3.0099999999999998E-2</v>
      </c>
      <c r="R307">
        <v>0</v>
      </c>
      <c r="S307">
        <v>0</v>
      </c>
      <c r="T307" s="23">
        <v>1356973082.5599999</v>
      </c>
      <c r="U307">
        <v>0</v>
      </c>
    </row>
    <row r="308" spans="1:21" x14ac:dyDescent="0.25">
      <c r="A308" s="24" t="str">
        <f t="shared" si="4"/>
        <v>62343920</v>
      </c>
      <c r="B308">
        <v>307</v>
      </c>
      <c r="C308" t="s">
        <v>74</v>
      </c>
      <c r="D308" t="s">
        <v>93</v>
      </c>
      <c r="E308">
        <v>623</v>
      </c>
      <c r="F308" s="22">
        <v>43920</v>
      </c>
      <c r="G308" t="s">
        <v>110</v>
      </c>
      <c r="H308" t="s">
        <v>95</v>
      </c>
      <c r="I308" t="s">
        <v>98</v>
      </c>
      <c r="J308" t="s">
        <v>301</v>
      </c>
      <c r="K308">
        <v>-1</v>
      </c>
      <c r="L308">
        <v>1.66369473</v>
      </c>
      <c r="M308" s="23">
        <v>816758180.26667297</v>
      </c>
      <c r="N308">
        <v>0.13730000000000001</v>
      </c>
      <c r="O308">
        <v>0.16750000000000001</v>
      </c>
      <c r="P308">
        <v>3.0861999999999998</v>
      </c>
      <c r="Q308">
        <v>0.16750000000000001</v>
      </c>
      <c r="R308">
        <v>0</v>
      </c>
      <c r="S308">
        <v>0</v>
      </c>
      <c r="T308" s="23">
        <v>1358836282.8900001</v>
      </c>
      <c r="U308">
        <v>0</v>
      </c>
    </row>
    <row r="309" spans="1:21" x14ac:dyDescent="0.25">
      <c r="A309" s="24" t="str">
        <f t="shared" si="4"/>
        <v>62343921</v>
      </c>
      <c r="B309">
        <v>308</v>
      </c>
      <c r="C309" t="s">
        <v>74</v>
      </c>
      <c r="D309" t="s">
        <v>93</v>
      </c>
      <c r="E309">
        <v>623</v>
      </c>
      <c r="F309" s="22">
        <v>43921</v>
      </c>
      <c r="G309" t="s">
        <v>110</v>
      </c>
      <c r="H309" t="s">
        <v>95</v>
      </c>
      <c r="I309" t="s">
        <v>98</v>
      </c>
      <c r="J309" t="s">
        <v>301</v>
      </c>
      <c r="K309">
        <v>-1</v>
      </c>
      <c r="L309">
        <v>1.6943488600000001</v>
      </c>
      <c r="M309" s="23">
        <v>816758180.26667297</v>
      </c>
      <c r="N309">
        <v>1.8425</v>
      </c>
      <c r="O309">
        <v>2.0131000000000001</v>
      </c>
      <c r="P309">
        <v>4.9855999999999998</v>
      </c>
      <c r="Q309">
        <v>2.0131000000000001</v>
      </c>
      <c r="R309">
        <v>0</v>
      </c>
      <c r="S309">
        <v>0</v>
      </c>
      <c r="T309" s="23">
        <v>1383873293.97</v>
      </c>
      <c r="U309">
        <v>0</v>
      </c>
    </row>
    <row r="310" spans="1:21" x14ac:dyDescent="0.25">
      <c r="A310" s="24" t="str">
        <f t="shared" si="4"/>
        <v>71343892</v>
      </c>
      <c r="B310">
        <v>309</v>
      </c>
      <c r="C310" t="s">
        <v>74</v>
      </c>
      <c r="D310" t="s">
        <v>93</v>
      </c>
      <c r="E310">
        <v>713</v>
      </c>
      <c r="F310" s="22">
        <v>43892</v>
      </c>
      <c r="G310" t="s">
        <v>111</v>
      </c>
      <c r="H310" t="s">
        <v>95</v>
      </c>
      <c r="I310" t="s">
        <v>98</v>
      </c>
      <c r="J310" t="s">
        <v>301</v>
      </c>
      <c r="K310">
        <v>-1</v>
      </c>
      <c r="L310" s="23">
        <v>222753.75100635001</v>
      </c>
      <c r="M310">
        <v>37.012447299999998</v>
      </c>
      <c r="N310">
        <v>-2.3999999999999998E-3</v>
      </c>
      <c r="O310">
        <v>-2.3999999999999998E-3</v>
      </c>
      <c r="P310">
        <v>-0.1101</v>
      </c>
      <c r="Q310">
        <v>-2.3999999999999998E-3</v>
      </c>
      <c r="R310">
        <v>0</v>
      </c>
      <c r="S310">
        <v>0</v>
      </c>
      <c r="T310" s="23">
        <v>8244661.4699999997</v>
      </c>
      <c r="U310">
        <v>0</v>
      </c>
    </row>
    <row r="311" spans="1:21" x14ac:dyDescent="0.25">
      <c r="A311" s="24" t="str">
        <f t="shared" si="4"/>
        <v>71343893</v>
      </c>
      <c r="B311">
        <v>310</v>
      </c>
      <c r="C311" t="s">
        <v>74</v>
      </c>
      <c r="D311" t="s">
        <v>93</v>
      </c>
      <c r="E311">
        <v>713</v>
      </c>
      <c r="F311" s="22">
        <v>43893</v>
      </c>
      <c r="G311" t="s">
        <v>111</v>
      </c>
      <c r="H311" t="s">
        <v>95</v>
      </c>
      <c r="I311" t="s">
        <v>98</v>
      </c>
      <c r="J311" t="s">
        <v>301</v>
      </c>
      <c r="K311">
        <v>-1</v>
      </c>
      <c r="L311" s="23">
        <v>222748.52033358999</v>
      </c>
      <c r="M311">
        <v>37.012447299999998</v>
      </c>
      <c r="N311">
        <v>-2.3E-3</v>
      </c>
      <c r="O311">
        <v>-4.7999999999999996E-3</v>
      </c>
      <c r="P311">
        <v>-0.1125</v>
      </c>
      <c r="Q311">
        <v>-4.7999999999999996E-3</v>
      </c>
      <c r="R311">
        <v>0</v>
      </c>
      <c r="S311">
        <v>0</v>
      </c>
      <c r="T311" s="23">
        <v>8244467.8700000001</v>
      </c>
      <c r="U311">
        <v>0</v>
      </c>
    </row>
    <row r="312" spans="1:21" x14ac:dyDescent="0.25">
      <c r="A312" s="24" t="str">
        <f t="shared" si="4"/>
        <v>71343894</v>
      </c>
      <c r="B312">
        <v>311</v>
      </c>
      <c r="C312" t="s">
        <v>74</v>
      </c>
      <c r="D312" t="s">
        <v>93</v>
      </c>
      <c r="E312">
        <v>713</v>
      </c>
      <c r="F312" s="22">
        <v>43894</v>
      </c>
      <c r="G312" t="s">
        <v>111</v>
      </c>
      <c r="H312" t="s">
        <v>95</v>
      </c>
      <c r="I312" t="s">
        <v>98</v>
      </c>
      <c r="J312" t="s">
        <v>301</v>
      </c>
      <c r="K312">
        <v>-1</v>
      </c>
      <c r="L312" s="23">
        <v>222743.27399042001</v>
      </c>
      <c r="M312">
        <v>37.012447299999998</v>
      </c>
      <c r="N312">
        <v>-2.3999999999999998E-3</v>
      </c>
      <c r="O312">
        <v>-7.1000000000000004E-3</v>
      </c>
      <c r="P312">
        <v>-0.1148</v>
      </c>
      <c r="Q312">
        <v>-7.1000000000000004E-3</v>
      </c>
      <c r="R312">
        <v>0</v>
      </c>
      <c r="S312">
        <v>0</v>
      </c>
      <c r="T312" s="23">
        <v>8244273.6900000004</v>
      </c>
      <c r="U312">
        <v>0</v>
      </c>
    </row>
    <row r="313" spans="1:21" x14ac:dyDescent="0.25">
      <c r="A313" s="24" t="str">
        <f t="shared" si="4"/>
        <v>71343895</v>
      </c>
      <c r="B313">
        <v>312</v>
      </c>
      <c r="C313" t="s">
        <v>74</v>
      </c>
      <c r="D313" t="s">
        <v>93</v>
      </c>
      <c r="E313">
        <v>713</v>
      </c>
      <c r="F313" s="22">
        <v>43895</v>
      </c>
      <c r="G313" t="s">
        <v>111</v>
      </c>
      <c r="H313" t="s">
        <v>95</v>
      </c>
      <c r="I313" t="s">
        <v>98</v>
      </c>
      <c r="J313" t="s">
        <v>301</v>
      </c>
      <c r="K313">
        <v>-1</v>
      </c>
      <c r="L313" s="23">
        <v>222738.03980532999</v>
      </c>
      <c r="M313">
        <v>37.012447299999998</v>
      </c>
      <c r="N313">
        <v>-2.3E-3</v>
      </c>
      <c r="O313">
        <v>-9.4999999999999998E-3</v>
      </c>
      <c r="P313">
        <v>-0.1172</v>
      </c>
      <c r="Q313">
        <v>-9.4999999999999998E-3</v>
      </c>
      <c r="R313">
        <v>0</v>
      </c>
      <c r="S313">
        <v>0</v>
      </c>
      <c r="T313" s="23">
        <v>8244079.96</v>
      </c>
      <c r="U313">
        <v>0</v>
      </c>
    </row>
    <row r="314" spans="1:21" x14ac:dyDescent="0.25">
      <c r="A314" s="24" t="str">
        <f t="shared" si="4"/>
        <v>71343896</v>
      </c>
      <c r="B314">
        <v>313</v>
      </c>
      <c r="C314" t="s">
        <v>74</v>
      </c>
      <c r="D314" t="s">
        <v>93</v>
      </c>
      <c r="E314">
        <v>713</v>
      </c>
      <c r="F314" s="22">
        <v>43896</v>
      </c>
      <c r="G314" t="s">
        <v>111</v>
      </c>
      <c r="H314" t="s">
        <v>95</v>
      </c>
      <c r="I314" t="s">
        <v>98</v>
      </c>
      <c r="J314" t="s">
        <v>301</v>
      </c>
      <c r="K314">
        <v>-1</v>
      </c>
      <c r="L314" s="23">
        <v>222732.80399916001</v>
      </c>
      <c r="M314">
        <v>37.012447299999998</v>
      </c>
      <c r="N314">
        <v>-2.3999999999999998E-3</v>
      </c>
      <c r="O314">
        <v>-1.18E-2</v>
      </c>
      <c r="P314">
        <v>-0.1195</v>
      </c>
      <c r="Q314">
        <v>-1.18E-2</v>
      </c>
      <c r="R314">
        <v>0</v>
      </c>
      <c r="S314">
        <v>0</v>
      </c>
      <c r="T314" s="23">
        <v>8243886.1699999999</v>
      </c>
      <c r="U314">
        <v>0</v>
      </c>
    </row>
    <row r="315" spans="1:21" x14ac:dyDescent="0.25">
      <c r="A315" s="24" t="str">
        <f t="shared" si="4"/>
        <v>71343899</v>
      </c>
      <c r="B315">
        <v>314</v>
      </c>
      <c r="C315" t="s">
        <v>74</v>
      </c>
      <c r="D315" t="s">
        <v>93</v>
      </c>
      <c r="E315">
        <v>713</v>
      </c>
      <c r="F315" s="22">
        <v>43899</v>
      </c>
      <c r="G315" t="s">
        <v>111</v>
      </c>
      <c r="H315" t="s">
        <v>95</v>
      </c>
      <c r="I315" t="s">
        <v>98</v>
      </c>
      <c r="J315" t="s">
        <v>301</v>
      </c>
      <c r="K315">
        <v>-1</v>
      </c>
      <c r="L315" s="23">
        <v>222727.56981406</v>
      </c>
      <c r="M315">
        <v>37.012447299999998</v>
      </c>
      <c r="N315">
        <v>-2.3E-3</v>
      </c>
      <c r="O315">
        <v>-1.4200000000000001E-2</v>
      </c>
      <c r="P315">
        <v>-0.12189999999999999</v>
      </c>
      <c r="Q315">
        <v>-1.4200000000000001E-2</v>
      </c>
      <c r="R315">
        <v>0</v>
      </c>
      <c r="S315">
        <v>0</v>
      </c>
      <c r="T315" s="23">
        <v>8243692.4400000004</v>
      </c>
      <c r="U315">
        <v>0</v>
      </c>
    </row>
    <row r="316" spans="1:21" x14ac:dyDescent="0.25">
      <c r="A316" s="24" t="str">
        <f t="shared" si="4"/>
        <v>71343900</v>
      </c>
      <c r="B316">
        <v>315</v>
      </c>
      <c r="C316" t="s">
        <v>74</v>
      </c>
      <c r="D316" t="s">
        <v>93</v>
      </c>
      <c r="E316">
        <v>713</v>
      </c>
      <c r="F316" s="22">
        <v>43900</v>
      </c>
      <c r="G316" t="s">
        <v>111</v>
      </c>
      <c r="H316" t="s">
        <v>95</v>
      </c>
      <c r="I316" t="s">
        <v>98</v>
      </c>
      <c r="J316" t="s">
        <v>301</v>
      </c>
      <c r="K316">
        <v>-1</v>
      </c>
      <c r="L316" s="23">
        <v>222722.33508861001</v>
      </c>
      <c r="M316">
        <v>37.012447299999998</v>
      </c>
      <c r="N316">
        <v>-2.3999999999999998E-3</v>
      </c>
      <c r="O316">
        <v>-1.6500000000000001E-2</v>
      </c>
      <c r="P316">
        <v>-0.1242</v>
      </c>
      <c r="Q316">
        <v>-1.6500000000000001E-2</v>
      </c>
      <c r="R316">
        <v>0</v>
      </c>
      <c r="S316">
        <v>0</v>
      </c>
      <c r="T316" s="23">
        <v>8243498.6900000004</v>
      </c>
      <c r="U316">
        <v>0</v>
      </c>
    </row>
    <row r="317" spans="1:21" x14ac:dyDescent="0.25">
      <c r="A317" s="24" t="str">
        <f t="shared" si="4"/>
        <v>71343901</v>
      </c>
      <c r="B317">
        <v>316</v>
      </c>
      <c r="C317" t="s">
        <v>74</v>
      </c>
      <c r="D317" t="s">
        <v>93</v>
      </c>
      <c r="E317">
        <v>713</v>
      </c>
      <c r="F317" s="22">
        <v>43901</v>
      </c>
      <c r="G317" t="s">
        <v>111</v>
      </c>
      <c r="H317" t="s">
        <v>95</v>
      </c>
      <c r="I317" t="s">
        <v>98</v>
      </c>
      <c r="J317" t="s">
        <v>301</v>
      </c>
      <c r="K317">
        <v>-1</v>
      </c>
      <c r="L317" s="23">
        <v>222717.00769162999</v>
      </c>
      <c r="M317">
        <v>37.012447299999998</v>
      </c>
      <c r="N317">
        <v>-2.3999999999999998E-3</v>
      </c>
      <c r="O317">
        <v>-1.89E-2</v>
      </c>
      <c r="P317">
        <v>-0.12659999999999999</v>
      </c>
      <c r="Q317">
        <v>-1.89E-2</v>
      </c>
      <c r="R317">
        <v>0</v>
      </c>
      <c r="S317">
        <v>0</v>
      </c>
      <c r="T317" s="23">
        <v>8243301.5099999998</v>
      </c>
      <c r="U317">
        <v>0</v>
      </c>
    </row>
    <row r="318" spans="1:21" x14ac:dyDescent="0.25">
      <c r="A318" s="24" t="str">
        <f t="shared" si="4"/>
        <v>71343902</v>
      </c>
      <c r="B318">
        <v>317</v>
      </c>
      <c r="C318" t="s">
        <v>74</v>
      </c>
      <c r="D318" t="s">
        <v>93</v>
      </c>
      <c r="E318">
        <v>713</v>
      </c>
      <c r="F318" s="22">
        <v>43902</v>
      </c>
      <c r="G318" t="s">
        <v>111</v>
      </c>
      <c r="H318" t="s">
        <v>95</v>
      </c>
      <c r="I318" t="s">
        <v>98</v>
      </c>
      <c r="J318" t="s">
        <v>301</v>
      </c>
      <c r="K318">
        <v>-1</v>
      </c>
      <c r="L318" s="23">
        <v>222711.77539779001</v>
      </c>
      <c r="M318">
        <v>37.012447299999998</v>
      </c>
      <c r="N318">
        <v>-2.3E-3</v>
      </c>
      <c r="O318">
        <v>-2.1299999999999999E-2</v>
      </c>
      <c r="P318">
        <v>-0.129</v>
      </c>
      <c r="Q318">
        <v>-2.1299999999999999E-2</v>
      </c>
      <c r="R318">
        <v>0</v>
      </c>
      <c r="S318">
        <v>0</v>
      </c>
      <c r="T318" s="23">
        <v>8243107.8499999996</v>
      </c>
      <c r="U318">
        <v>0</v>
      </c>
    </row>
    <row r="319" spans="1:21" x14ac:dyDescent="0.25">
      <c r="A319" s="24" t="str">
        <f t="shared" si="4"/>
        <v>71343903</v>
      </c>
      <c r="B319">
        <v>318</v>
      </c>
      <c r="C319" t="s">
        <v>74</v>
      </c>
      <c r="D319" t="s">
        <v>93</v>
      </c>
      <c r="E319">
        <v>713</v>
      </c>
      <c r="F319" s="22">
        <v>43903</v>
      </c>
      <c r="G319" t="s">
        <v>111</v>
      </c>
      <c r="H319" t="s">
        <v>95</v>
      </c>
      <c r="I319" t="s">
        <v>98</v>
      </c>
      <c r="J319" t="s">
        <v>301</v>
      </c>
      <c r="K319">
        <v>-1</v>
      </c>
      <c r="L319" s="23">
        <v>222695.05994000999</v>
      </c>
      <c r="M319">
        <v>37.012447299999998</v>
      </c>
      <c r="N319">
        <v>-7.4999999999999997E-3</v>
      </c>
      <c r="O319">
        <v>-2.8799999999999999E-2</v>
      </c>
      <c r="P319">
        <v>-0.13639999999999999</v>
      </c>
      <c r="Q319">
        <v>-2.8799999999999999E-2</v>
      </c>
      <c r="R319">
        <v>0</v>
      </c>
      <c r="S319">
        <v>0</v>
      </c>
      <c r="T319" s="23">
        <v>8242489.1699999999</v>
      </c>
      <c r="U319">
        <v>0</v>
      </c>
    </row>
    <row r="320" spans="1:21" x14ac:dyDescent="0.25">
      <c r="A320" s="24" t="str">
        <f t="shared" si="4"/>
        <v>71343906</v>
      </c>
      <c r="B320">
        <v>319</v>
      </c>
      <c r="C320" t="s">
        <v>74</v>
      </c>
      <c r="D320" t="s">
        <v>93</v>
      </c>
      <c r="E320">
        <v>713</v>
      </c>
      <c r="F320" s="22">
        <v>43906</v>
      </c>
      <c r="G320" t="s">
        <v>111</v>
      </c>
      <c r="H320" t="s">
        <v>95</v>
      </c>
      <c r="I320" t="s">
        <v>98</v>
      </c>
      <c r="J320" t="s">
        <v>301</v>
      </c>
      <c r="K320">
        <v>-1</v>
      </c>
      <c r="L320" s="23">
        <v>222689.80360021</v>
      </c>
      <c r="M320">
        <v>37.012447299999998</v>
      </c>
      <c r="N320">
        <v>-2.3999999999999998E-3</v>
      </c>
      <c r="O320">
        <v>-3.1099999999999999E-2</v>
      </c>
      <c r="P320">
        <v>-0.13880000000000001</v>
      </c>
      <c r="Q320">
        <v>-3.1099999999999999E-2</v>
      </c>
      <c r="R320">
        <v>0</v>
      </c>
      <c r="S320">
        <v>0</v>
      </c>
      <c r="T320" s="23">
        <v>8242294.6200000001</v>
      </c>
      <c r="U320">
        <v>0</v>
      </c>
    </row>
    <row r="321" spans="1:21" x14ac:dyDescent="0.25">
      <c r="A321" s="24" t="str">
        <f t="shared" si="4"/>
        <v>71343907</v>
      </c>
      <c r="B321">
        <v>320</v>
      </c>
      <c r="C321" t="s">
        <v>74</v>
      </c>
      <c r="D321" t="s">
        <v>93</v>
      </c>
      <c r="E321">
        <v>713</v>
      </c>
      <c r="F321" s="22">
        <v>43907</v>
      </c>
      <c r="G321" t="s">
        <v>111</v>
      </c>
      <c r="H321" t="s">
        <v>95</v>
      </c>
      <c r="I321" t="s">
        <v>98</v>
      </c>
      <c r="J321" t="s">
        <v>301</v>
      </c>
      <c r="K321">
        <v>-1</v>
      </c>
      <c r="L321" s="23">
        <v>222684.56806421001</v>
      </c>
      <c r="M321">
        <v>37.012447299999998</v>
      </c>
      <c r="N321">
        <v>-2.3999999999999998E-3</v>
      </c>
      <c r="O321">
        <v>-3.3500000000000002E-2</v>
      </c>
      <c r="P321">
        <v>-0.14119999999999999</v>
      </c>
      <c r="Q321">
        <v>-3.3500000000000002E-2</v>
      </c>
      <c r="R321">
        <v>0</v>
      </c>
      <c r="S321">
        <v>0</v>
      </c>
      <c r="T321" s="23">
        <v>8242100.8399999999</v>
      </c>
      <c r="U321">
        <v>0</v>
      </c>
    </row>
    <row r="322" spans="1:21" x14ac:dyDescent="0.25">
      <c r="A322" s="24" t="str">
        <f t="shared" si="4"/>
        <v>71343908</v>
      </c>
      <c r="B322">
        <v>321</v>
      </c>
      <c r="C322" t="s">
        <v>74</v>
      </c>
      <c r="D322" t="s">
        <v>93</v>
      </c>
      <c r="E322">
        <v>713</v>
      </c>
      <c r="F322" s="22">
        <v>43908</v>
      </c>
      <c r="G322" t="s">
        <v>111</v>
      </c>
      <c r="H322" t="s">
        <v>95</v>
      </c>
      <c r="I322" t="s">
        <v>98</v>
      </c>
      <c r="J322" t="s">
        <v>301</v>
      </c>
      <c r="K322">
        <v>-1</v>
      </c>
      <c r="L322" s="23">
        <v>222679.33577038001</v>
      </c>
      <c r="M322">
        <v>37.012447299999998</v>
      </c>
      <c r="N322">
        <v>-2.3E-3</v>
      </c>
      <c r="O322">
        <v>-3.5799999999999998E-2</v>
      </c>
      <c r="P322">
        <v>-0.14349999999999999</v>
      </c>
      <c r="Q322">
        <v>-3.5799999999999998E-2</v>
      </c>
      <c r="R322">
        <v>0</v>
      </c>
      <c r="S322">
        <v>0</v>
      </c>
      <c r="T322" s="23">
        <v>8241907.1799999997</v>
      </c>
      <c r="U322">
        <v>0</v>
      </c>
    </row>
    <row r="323" spans="1:21" x14ac:dyDescent="0.25">
      <c r="A323" s="24" t="str">
        <f t="shared" ref="A323:A386" si="5">E323&amp;F323</f>
        <v>71343909</v>
      </c>
      <c r="B323">
        <v>322</v>
      </c>
      <c r="C323" t="s">
        <v>74</v>
      </c>
      <c r="D323" t="s">
        <v>93</v>
      </c>
      <c r="E323">
        <v>713</v>
      </c>
      <c r="F323" s="22">
        <v>43909</v>
      </c>
      <c r="G323" t="s">
        <v>111</v>
      </c>
      <c r="H323" t="s">
        <v>95</v>
      </c>
      <c r="I323" t="s">
        <v>98</v>
      </c>
      <c r="J323" t="s">
        <v>301</v>
      </c>
      <c r="K323">
        <v>-1</v>
      </c>
      <c r="L323" s="23">
        <v>222674.10050455999</v>
      </c>
      <c r="M323">
        <v>37.012447299999998</v>
      </c>
      <c r="N323">
        <v>-2.3999999999999998E-3</v>
      </c>
      <c r="O323">
        <v>-3.8199999999999998E-2</v>
      </c>
      <c r="P323">
        <v>-0.14580000000000001</v>
      </c>
      <c r="Q323">
        <v>-3.8199999999999998E-2</v>
      </c>
      <c r="R323">
        <v>0</v>
      </c>
      <c r="S323">
        <v>0</v>
      </c>
      <c r="T323" s="23">
        <v>8241713.4100000001</v>
      </c>
      <c r="U323">
        <v>0</v>
      </c>
    </row>
    <row r="324" spans="1:21" x14ac:dyDescent="0.25">
      <c r="A324" s="24" t="str">
        <f t="shared" si="5"/>
        <v>71343910</v>
      </c>
      <c r="B324">
        <v>323</v>
      </c>
      <c r="C324" t="s">
        <v>74</v>
      </c>
      <c r="D324" t="s">
        <v>93</v>
      </c>
      <c r="E324">
        <v>713</v>
      </c>
      <c r="F324" s="22">
        <v>43910</v>
      </c>
      <c r="G324" t="s">
        <v>111</v>
      </c>
      <c r="H324" t="s">
        <v>95</v>
      </c>
      <c r="I324" t="s">
        <v>98</v>
      </c>
      <c r="J324" t="s">
        <v>301</v>
      </c>
      <c r="K324">
        <v>-1</v>
      </c>
      <c r="L324" s="23">
        <v>222668.85767373</v>
      </c>
      <c r="M324">
        <v>37.012447299999998</v>
      </c>
      <c r="N324">
        <v>-2.3999999999999998E-3</v>
      </c>
      <c r="O324">
        <v>-4.0500000000000001E-2</v>
      </c>
      <c r="P324">
        <v>-0.1482</v>
      </c>
      <c r="Q324">
        <v>-4.0500000000000001E-2</v>
      </c>
      <c r="R324">
        <v>0</v>
      </c>
      <c r="S324">
        <v>0</v>
      </c>
      <c r="T324" s="23">
        <v>8241519.3600000003</v>
      </c>
      <c r="U324">
        <v>0</v>
      </c>
    </row>
    <row r="325" spans="1:21" x14ac:dyDescent="0.25">
      <c r="A325" s="24" t="str">
        <f t="shared" si="5"/>
        <v>71343913</v>
      </c>
      <c r="B325">
        <v>324</v>
      </c>
      <c r="C325" t="s">
        <v>74</v>
      </c>
      <c r="D325" t="s">
        <v>93</v>
      </c>
      <c r="E325">
        <v>713</v>
      </c>
      <c r="F325" s="22">
        <v>43913</v>
      </c>
      <c r="G325" t="s">
        <v>111</v>
      </c>
      <c r="H325" t="s">
        <v>95</v>
      </c>
      <c r="I325" t="s">
        <v>98</v>
      </c>
      <c r="J325" t="s">
        <v>301</v>
      </c>
      <c r="K325">
        <v>-1</v>
      </c>
      <c r="L325" s="23">
        <v>222663.61322182001</v>
      </c>
      <c r="M325">
        <v>37.012447299999998</v>
      </c>
      <c r="N325">
        <v>-2.3999999999999998E-3</v>
      </c>
      <c r="O325">
        <v>-4.2900000000000001E-2</v>
      </c>
      <c r="P325">
        <v>-0.15049999999999999</v>
      </c>
      <c r="Q325">
        <v>-4.2900000000000001E-2</v>
      </c>
      <c r="R325">
        <v>0</v>
      </c>
      <c r="S325">
        <v>0</v>
      </c>
      <c r="T325" s="23">
        <v>8241325.25</v>
      </c>
      <c r="U325">
        <v>0</v>
      </c>
    </row>
    <row r="326" spans="1:21" x14ac:dyDescent="0.25">
      <c r="A326" s="24" t="str">
        <f t="shared" si="5"/>
        <v>71343914</v>
      </c>
      <c r="B326">
        <v>325</v>
      </c>
      <c r="C326" t="s">
        <v>74</v>
      </c>
      <c r="D326" t="s">
        <v>93</v>
      </c>
      <c r="E326">
        <v>713</v>
      </c>
      <c r="F326" s="22">
        <v>43914</v>
      </c>
      <c r="G326" t="s">
        <v>111</v>
      </c>
      <c r="H326" t="s">
        <v>95</v>
      </c>
      <c r="I326" t="s">
        <v>98</v>
      </c>
      <c r="J326" t="s">
        <v>301</v>
      </c>
      <c r="K326">
        <v>-1</v>
      </c>
      <c r="L326" s="23">
        <v>222658.36904008</v>
      </c>
      <c r="M326">
        <v>37.012447299999998</v>
      </c>
      <c r="N326">
        <v>-2.3999999999999998E-3</v>
      </c>
      <c r="O326">
        <v>-4.5199999999999997E-2</v>
      </c>
      <c r="P326">
        <v>-0.15290000000000001</v>
      </c>
      <c r="Q326">
        <v>-4.5199999999999997E-2</v>
      </c>
      <c r="R326">
        <v>0</v>
      </c>
      <c r="S326">
        <v>0</v>
      </c>
      <c r="T326" s="23">
        <v>8241131.1500000004</v>
      </c>
      <c r="U326">
        <v>0</v>
      </c>
    </row>
    <row r="327" spans="1:21" x14ac:dyDescent="0.25">
      <c r="A327" s="24" t="str">
        <f t="shared" si="5"/>
        <v>71343915</v>
      </c>
      <c r="B327">
        <v>326</v>
      </c>
      <c r="C327" t="s">
        <v>74</v>
      </c>
      <c r="D327" t="s">
        <v>93</v>
      </c>
      <c r="E327">
        <v>713</v>
      </c>
      <c r="F327" s="22">
        <v>43915</v>
      </c>
      <c r="G327" t="s">
        <v>111</v>
      </c>
      <c r="H327" t="s">
        <v>95</v>
      </c>
      <c r="I327" t="s">
        <v>98</v>
      </c>
      <c r="J327" t="s">
        <v>301</v>
      </c>
      <c r="K327">
        <v>-1</v>
      </c>
      <c r="L327" s="23">
        <v>222653.12269692001</v>
      </c>
      <c r="M327">
        <v>37.012447299999998</v>
      </c>
      <c r="N327">
        <v>-2.3999999999999998E-3</v>
      </c>
      <c r="O327">
        <v>-4.7600000000000003E-2</v>
      </c>
      <c r="P327">
        <v>-0.15529999999999999</v>
      </c>
      <c r="Q327">
        <v>-4.7600000000000003E-2</v>
      </c>
      <c r="R327">
        <v>0</v>
      </c>
      <c r="S327">
        <v>0</v>
      </c>
      <c r="T327" s="23">
        <v>8240936.9699999997</v>
      </c>
      <c r="U327">
        <v>0</v>
      </c>
    </row>
    <row r="328" spans="1:21" x14ac:dyDescent="0.25">
      <c r="A328" s="24" t="str">
        <f t="shared" si="5"/>
        <v>71343916</v>
      </c>
      <c r="B328">
        <v>327</v>
      </c>
      <c r="C328" t="s">
        <v>74</v>
      </c>
      <c r="D328" t="s">
        <v>93</v>
      </c>
      <c r="E328">
        <v>713</v>
      </c>
      <c r="F328" s="22">
        <v>43916</v>
      </c>
      <c r="G328" t="s">
        <v>111</v>
      </c>
      <c r="H328" t="s">
        <v>95</v>
      </c>
      <c r="I328" t="s">
        <v>98</v>
      </c>
      <c r="J328" t="s">
        <v>301</v>
      </c>
      <c r="K328">
        <v>-1</v>
      </c>
      <c r="L328" s="23">
        <v>222647.86986944001</v>
      </c>
      <c r="M328">
        <v>37.012447299999998</v>
      </c>
      <c r="N328">
        <v>-2.3999999999999998E-3</v>
      </c>
      <c r="O328">
        <v>-0.05</v>
      </c>
      <c r="P328">
        <v>-0.15759999999999999</v>
      </c>
      <c r="Q328">
        <v>-0.05</v>
      </c>
      <c r="R328">
        <v>0</v>
      </c>
      <c r="S328">
        <v>0</v>
      </c>
      <c r="T328" s="23">
        <v>8240742.5499999998</v>
      </c>
      <c r="U328">
        <v>0</v>
      </c>
    </row>
    <row r="329" spans="1:21" x14ac:dyDescent="0.25">
      <c r="A329" s="24" t="str">
        <f t="shared" si="5"/>
        <v>71343917</v>
      </c>
      <c r="B329">
        <v>328</v>
      </c>
      <c r="C329" t="s">
        <v>74</v>
      </c>
      <c r="D329" t="s">
        <v>93</v>
      </c>
      <c r="E329">
        <v>713</v>
      </c>
      <c r="F329" s="22">
        <v>43917</v>
      </c>
      <c r="G329" t="s">
        <v>111</v>
      </c>
      <c r="H329" t="s">
        <v>95</v>
      </c>
      <c r="I329" t="s">
        <v>98</v>
      </c>
      <c r="J329" t="s">
        <v>301</v>
      </c>
      <c r="K329">
        <v>-1</v>
      </c>
      <c r="L329" s="23">
        <v>222642.62190520001</v>
      </c>
      <c r="M329">
        <v>37.012447299999998</v>
      </c>
      <c r="N329">
        <v>-2.3999999999999998E-3</v>
      </c>
      <c r="O329">
        <v>-5.2299999999999999E-2</v>
      </c>
      <c r="P329">
        <v>-0.16</v>
      </c>
      <c r="Q329">
        <v>-5.2299999999999999E-2</v>
      </c>
      <c r="R329">
        <v>0</v>
      </c>
      <c r="S329">
        <v>0</v>
      </c>
      <c r="T329" s="23">
        <v>8240548.3099999996</v>
      </c>
      <c r="U329">
        <v>0</v>
      </c>
    </row>
    <row r="330" spans="1:21" x14ac:dyDescent="0.25">
      <c r="A330" s="24" t="str">
        <f t="shared" si="5"/>
        <v>71343920</v>
      </c>
      <c r="B330">
        <v>329</v>
      </c>
      <c r="C330" t="s">
        <v>74</v>
      </c>
      <c r="D330" t="s">
        <v>93</v>
      </c>
      <c r="E330">
        <v>713</v>
      </c>
      <c r="F330" s="22">
        <v>43920</v>
      </c>
      <c r="G330" t="s">
        <v>111</v>
      </c>
      <c r="H330" t="s">
        <v>95</v>
      </c>
      <c r="I330" t="s">
        <v>98</v>
      </c>
      <c r="J330" t="s">
        <v>301</v>
      </c>
      <c r="K330">
        <v>-1</v>
      </c>
      <c r="L330" s="23">
        <v>222637.37772347001</v>
      </c>
      <c r="M330">
        <v>37.012447299999998</v>
      </c>
      <c r="N330">
        <v>-2.3999999999999998E-3</v>
      </c>
      <c r="O330">
        <v>-5.4699999999999999E-2</v>
      </c>
      <c r="P330">
        <v>-0.1623</v>
      </c>
      <c r="Q330">
        <v>-5.4699999999999999E-2</v>
      </c>
      <c r="R330">
        <v>0</v>
      </c>
      <c r="S330">
        <v>0</v>
      </c>
      <c r="T330" s="23">
        <v>8240354.21</v>
      </c>
      <c r="U330">
        <v>0</v>
      </c>
    </row>
    <row r="331" spans="1:21" x14ac:dyDescent="0.25">
      <c r="A331" s="24" t="str">
        <f t="shared" si="5"/>
        <v>71343921</v>
      </c>
      <c r="B331">
        <v>330</v>
      </c>
      <c r="C331" t="s">
        <v>74</v>
      </c>
      <c r="D331" t="s">
        <v>93</v>
      </c>
      <c r="E331">
        <v>713</v>
      </c>
      <c r="F331" s="22">
        <v>43921</v>
      </c>
      <c r="G331" t="s">
        <v>111</v>
      </c>
      <c r="H331" t="s">
        <v>95</v>
      </c>
      <c r="I331" t="s">
        <v>98</v>
      </c>
      <c r="J331" t="s">
        <v>301</v>
      </c>
      <c r="K331">
        <v>-1</v>
      </c>
      <c r="L331" s="23">
        <v>222632.13327155999</v>
      </c>
      <c r="M331">
        <v>37.012447299999998</v>
      </c>
      <c r="N331">
        <v>-2.3999999999999998E-3</v>
      </c>
      <c r="O331">
        <v>-5.7000000000000002E-2</v>
      </c>
      <c r="P331">
        <v>-0.16470000000000001</v>
      </c>
      <c r="Q331">
        <v>-5.7000000000000002E-2</v>
      </c>
      <c r="R331">
        <v>0</v>
      </c>
      <c r="S331">
        <v>0</v>
      </c>
      <c r="T331" s="23">
        <v>8240160.0999999996</v>
      </c>
      <c r="U331">
        <v>0</v>
      </c>
    </row>
    <row r="332" spans="1:21" x14ac:dyDescent="0.25">
      <c r="A332" s="24" t="str">
        <f t="shared" si="5"/>
        <v>71443892</v>
      </c>
      <c r="B332">
        <v>331</v>
      </c>
      <c r="C332" t="s">
        <v>74</v>
      </c>
      <c r="D332" t="s">
        <v>93</v>
      </c>
      <c r="E332">
        <v>714</v>
      </c>
      <c r="F332" s="22">
        <v>43892</v>
      </c>
      <c r="G332" t="s">
        <v>112</v>
      </c>
      <c r="H332" t="s">
        <v>95</v>
      </c>
      <c r="I332" t="s">
        <v>98</v>
      </c>
      <c r="J332" t="s">
        <v>301</v>
      </c>
      <c r="K332">
        <v>-1</v>
      </c>
      <c r="L332" s="23">
        <v>397138.21218829998</v>
      </c>
      <c r="M332">
        <v>33.039800370000002</v>
      </c>
      <c r="N332">
        <v>0.18</v>
      </c>
      <c r="O332">
        <v>0.18</v>
      </c>
      <c r="P332">
        <v>-2.2938000000000001</v>
      </c>
      <c r="Q332">
        <v>0.18</v>
      </c>
      <c r="R332">
        <v>0</v>
      </c>
      <c r="S332">
        <v>0</v>
      </c>
      <c r="T332" s="23">
        <v>13121367.25</v>
      </c>
      <c r="U332">
        <v>0</v>
      </c>
    </row>
    <row r="333" spans="1:21" x14ac:dyDescent="0.25">
      <c r="A333" s="24" t="str">
        <f t="shared" si="5"/>
        <v>71443893</v>
      </c>
      <c r="B333">
        <v>332</v>
      </c>
      <c r="C333" t="s">
        <v>74</v>
      </c>
      <c r="D333" t="s">
        <v>93</v>
      </c>
      <c r="E333">
        <v>714</v>
      </c>
      <c r="F333" s="22">
        <v>43893</v>
      </c>
      <c r="G333" t="s">
        <v>112</v>
      </c>
      <c r="H333" t="s">
        <v>95</v>
      </c>
      <c r="I333" t="s">
        <v>98</v>
      </c>
      <c r="J333" t="s">
        <v>301</v>
      </c>
      <c r="K333">
        <v>-1</v>
      </c>
      <c r="L333" s="23">
        <v>397304.75859410001</v>
      </c>
      <c r="M333">
        <v>33.039800370000002</v>
      </c>
      <c r="N333">
        <v>4.19E-2</v>
      </c>
      <c r="O333">
        <v>0.222</v>
      </c>
      <c r="P333">
        <v>-2.2528999999999999</v>
      </c>
      <c r="Q333">
        <v>0.222</v>
      </c>
      <c r="R333">
        <v>0</v>
      </c>
      <c r="S333">
        <v>0</v>
      </c>
      <c r="T333" s="23">
        <v>13126869.91</v>
      </c>
      <c r="U333">
        <v>0</v>
      </c>
    </row>
    <row r="334" spans="1:21" x14ac:dyDescent="0.25">
      <c r="A334" s="24" t="str">
        <f t="shared" si="5"/>
        <v>71443894</v>
      </c>
      <c r="B334">
        <v>333</v>
      </c>
      <c r="C334" t="s">
        <v>74</v>
      </c>
      <c r="D334" t="s">
        <v>93</v>
      </c>
      <c r="E334">
        <v>714</v>
      </c>
      <c r="F334" s="22">
        <v>43894</v>
      </c>
      <c r="G334" t="s">
        <v>112</v>
      </c>
      <c r="H334" t="s">
        <v>95</v>
      </c>
      <c r="I334" t="s">
        <v>98</v>
      </c>
      <c r="J334" t="s">
        <v>301</v>
      </c>
      <c r="K334">
        <v>-1</v>
      </c>
      <c r="L334" s="23">
        <v>396750.92080467002</v>
      </c>
      <c r="M334">
        <v>33.039800370000002</v>
      </c>
      <c r="N334">
        <v>-0.1394</v>
      </c>
      <c r="O334">
        <v>8.2299999999999998E-2</v>
      </c>
      <c r="P334">
        <v>-2.3891</v>
      </c>
      <c r="Q334">
        <v>8.2299999999999998E-2</v>
      </c>
      <c r="R334">
        <v>0</v>
      </c>
      <c r="S334">
        <v>0</v>
      </c>
      <c r="T334" s="23">
        <v>13108571.220000001</v>
      </c>
      <c r="U334">
        <v>0</v>
      </c>
    </row>
    <row r="335" spans="1:21" x14ac:dyDescent="0.25">
      <c r="A335" s="24" t="str">
        <f t="shared" si="5"/>
        <v>71443895</v>
      </c>
      <c r="B335">
        <v>334</v>
      </c>
      <c r="C335" t="s">
        <v>74</v>
      </c>
      <c r="D335" t="s">
        <v>93</v>
      </c>
      <c r="E335">
        <v>714</v>
      </c>
      <c r="F335" s="22">
        <v>43895</v>
      </c>
      <c r="G335" t="s">
        <v>112</v>
      </c>
      <c r="H335" t="s">
        <v>95</v>
      </c>
      <c r="I335" t="s">
        <v>98</v>
      </c>
      <c r="J335" t="s">
        <v>301</v>
      </c>
      <c r="K335">
        <v>-1</v>
      </c>
      <c r="L335" s="23">
        <v>398847.36083228001</v>
      </c>
      <c r="M335">
        <v>33.039800370000002</v>
      </c>
      <c r="N335">
        <v>0.52839999999999998</v>
      </c>
      <c r="O335">
        <v>0.61109999999999998</v>
      </c>
      <c r="P335">
        <v>-1.8733</v>
      </c>
      <c r="Q335">
        <v>0.61109999999999998</v>
      </c>
      <c r="R335">
        <v>0</v>
      </c>
      <c r="S335">
        <v>0</v>
      </c>
      <c r="T335" s="23">
        <v>13177837.18</v>
      </c>
      <c r="U335">
        <v>0</v>
      </c>
    </row>
    <row r="336" spans="1:21" x14ac:dyDescent="0.25">
      <c r="A336" s="24" t="str">
        <f t="shared" si="5"/>
        <v>71443896</v>
      </c>
      <c r="B336">
        <v>335</v>
      </c>
      <c r="C336" t="s">
        <v>74</v>
      </c>
      <c r="D336" t="s">
        <v>93</v>
      </c>
      <c r="E336">
        <v>714</v>
      </c>
      <c r="F336" s="22">
        <v>43896</v>
      </c>
      <c r="G336" t="s">
        <v>112</v>
      </c>
      <c r="H336" t="s">
        <v>95</v>
      </c>
      <c r="I336" t="s">
        <v>98</v>
      </c>
      <c r="J336" t="s">
        <v>301</v>
      </c>
      <c r="K336">
        <v>-1</v>
      </c>
      <c r="L336" s="23">
        <v>397688.73670104</v>
      </c>
      <c r="M336">
        <v>33.039800370000002</v>
      </c>
      <c r="N336">
        <v>-0.29049999999999998</v>
      </c>
      <c r="O336">
        <v>0.31890000000000002</v>
      </c>
      <c r="P336">
        <v>-2.1583999999999999</v>
      </c>
      <c r="Q336">
        <v>0.31890000000000002</v>
      </c>
      <c r="R336">
        <v>0</v>
      </c>
      <c r="S336">
        <v>0</v>
      </c>
      <c r="T336" s="23">
        <v>13139556.470000001</v>
      </c>
      <c r="U336">
        <v>0</v>
      </c>
    </row>
    <row r="337" spans="1:21" x14ac:dyDescent="0.25">
      <c r="A337" s="24" t="str">
        <f t="shared" si="5"/>
        <v>71443899</v>
      </c>
      <c r="B337">
        <v>336</v>
      </c>
      <c r="C337" t="s">
        <v>74</v>
      </c>
      <c r="D337" t="s">
        <v>93</v>
      </c>
      <c r="E337">
        <v>714</v>
      </c>
      <c r="F337" s="22">
        <v>43899</v>
      </c>
      <c r="G337" t="s">
        <v>112</v>
      </c>
      <c r="H337" t="s">
        <v>95</v>
      </c>
      <c r="I337" t="s">
        <v>98</v>
      </c>
      <c r="J337" t="s">
        <v>301</v>
      </c>
      <c r="K337">
        <v>-1</v>
      </c>
      <c r="L337" s="23">
        <v>392929.41284801997</v>
      </c>
      <c r="M337">
        <v>33.039800370000002</v>
      </c>
      <c r="N337">
        <v>-1.1967000000000001</v>
      </c>
      <c r="O337">
        <v>-0.88170000000000004</v>
      </c>
      <c r="P337">
        <v>-3.3292999999999999</v>
      </c>
      <c r="Q337">
        <v>-0.88170000000000004</v>
      </c>
      <c r="R337">
        <v>0</v>
      </c>
      <c r="S337">
        <v>0</v>
      </c>
      <c r="T337" s="23">
        <v>12982309.359999999</v>
      </c>
      <c r="U337">
        <v>0</v>
      </c>
    </row>
    <row r="338" spans="1:21" x14ac:dyDescent="0.25">
      <c r="A338" s="24" t="str">
        <f t="shared" si="5"/>
        <v>71443900</v>
      </c>
      <c r="B338">
        <v>337</v>
      </c>
      <c r="C338" t="s">
        <v>74</v>
      </c>
      <c r="D338" t="s">
        <v>93</v>
      </c>
      <c r="E338">
        <v>714</v>
      </c>
      <c r="F338" s="22">
        <v>43900</v>
      </c>
      <c r="G338" t="s">
        <v>112</v>
      </c>
      <c r="H338" t="s">
        <v>95</v>
      </c>
      <c r="I338" t="s">
        <v>98</v>
      </c>
      <c r="J338" t="s">
        <v>301</v>
      </c>
      <c r="K338">
        <v>-1</v>
      </c>
      <c r="L338" s="23">
        <v>379758.74519485998</v>
      </c>
      <c r="M338">
        <v>33.039800370000002</v>
      </c>
      <c r="N338">
        <v>-3.3519000000000001</v>
      </c>
      <c r="O338">
        <v>-4.2041000000000004</v>
      </c>
      <c r="P338">
        <v>-6.5696000000000003</v>
      </c>
      <c r="Q338">
        <v>-4.2041000000000004</v>
      </c>
      <c r="R338">
        <v>0</v>
      </c>
      <c r="S338">
        <v>0</v>
      </c>
      <c r="T338" s="23">
        <v>12547153.130000001</v>
      </c>
      <c r="U338">
        <v>0</v>
      </c>
    </row>
    <row r="339" spans="1:21" x14ac:dyDescent="0.25">
      <c r="A339" s="24" t="str">
        <f t="shared" si="5"/>
        <v>71443901</v>
      </c>
      <c r="B339">
        <v>338</v>
      </c>
      <c r="C339" t="s">
        <v>74</v>
      </c>
      <c r="D339" t="s">
        <v>93</v>
      </c>
      <c r="E339">
        <v>714</v>
      </c>
      <c r="F339" s="22">
        <v>43901</v>
      </c>
      <c r="G339" t="s">
        <v>112</v>
      </c>
      <c r="H339" t="s">
        <v>95</v>
      </c>
      <c r="I339" t="s">
        <v>98</v>
      </c>
      <c r="J339" t="s">
        <v>301</v>
      </c>
      <c r="K339">
        <v>-1</v>
      </c>
      <c r="L339" s="23">
        <v>387126.50974772999</v>
      </c>
      <c r="M339">
        <v>33.039800370000002</v>
      </c>
      <c r="N339">
        <v>1.9400999999999999</v>
      </c>
      <c r="O339">
        <v>-2.3454999999999999</v>
      </c>
      <c r="P339">
        <v>-4.7569999999999997</v>
      </c>
      <c r="Q339">
        <v>-2.3454999999999999</v>
      </c>
      <c r="R339">
        <v>0</v>
      </c>
      <c r="S339">
        <v>0</v>
      </c>
      <c r="T339" s="23">
        <v>12790582.6</v>
      </c>
      <c r="U339">
        <v>0</v>
      </c>
    </row>
    <row r="340" spans="1:21" x14ac:dyDescent="0.25">
      <c r="A340" s="24" t="str">
        <f t="shared" si="5"/>
        <v>71443902</v>
      </c>
      <c r="B340">
        <v>339</v>
      </c>
      <c r="C340" t="s">
        <v>74</v>
      </c>
      <c r="D340" t="s">
        <v>93</v>
      </c>
      <c r="E340">
        <v>714</v>
      </c>
      <c r="F340" s="22">
        <v>43902</v>
      </c>
      <c r="G340" t="s">
        <v>112</v>
      </c>
      <c r="H340" t="s">
        <v>95</v>
      </c>
      <c r="I340" t="s">
        <v>98</v>
      </c>
      <c r="J340" t="s">
        <v>301</v>
      </c>
      <c r="K340">
        <v>-1</v>
      </c>
      <c r="L340" s="23">
        <v>382655.23152129998</v>
      </c>
      <c r="M340">
        <v>33.039800370000002</v>
      </c>
      <c r="N340">
        <v>-1.155</v>
      </c>
      <c r="O340">
        <v>-3.4733999999999998</v>
      </c>
      <c r="P340">
        <v>-5.8570000000000002</v>
      </c>
      <c r="Q340">
        <v>-3.4733999999999998</v>
      </c>
      <c r="R340">
        <v>0</v>
      </c>
      <c r="S340">
        <v>0</v>
      </c>
      <c r="T340" s="23">
        <v>12642852.460000001</v>
      </c>
      <c r="U340">
        <v>0</v>
      </c>
    </row>
    <row r="341" spans="1:21" x14ac:dyDescent="0.25">
      <c r="A341" s="24" t="str">
        <f t="shared" si="5"/>
        <v>71443903</v>
      </c>
      <c r="B341">
        <v>340</v>
      </c>
      <c r="C341" t="s">
        <v>74</v>
      </c>
      <c r="D341" t="s">
        <v>93</v>
      </c>
      <c r="E341">
        <v>714</v>
      </c>
      <c r="F341" s="22">
        <v>43903</v>
      </c>
      <c r="G341" t="s">
        <v>112</v>
      </c>
      <c r="H341" t="s">
        <v>95</v>
      </c>
      <c r="I341" t="s">
        <v>98</v>
      </c>
      <c r="J341" t="s">
        <v>301</v>
      </c>
      <c r="K341">
        <v>-1</v>
      </c>
      <c r="L341" s="23">
        <v>365467.71938016999</v>
      </c>
      <c r="M341">
        <v>33.039800370000002</v>
      </c>
      <c r="N341">
        <v>-4.4916</v>
      </c>
      <c r="O341">
        <v>-7.8090999999999999</v>
      </c>
      <c r="P341">
        <v>-10.085599999999999</v>
      </c>
      <c r="Q341">
        <v>-7.8090999999999999</v>
      </c>
      <c r="R341">
        <v>0</v>
      </c>
      <c r="S341">
        <v>0</v>
      </c>
      <c r="T341" s="23">
        <v>12074980.49</v>
      </c>
      <c r="U341">
        <v>0</v>
      </c>
    </row>
    <row r="342" spans="1:21" x14ac:dyDescent="0.25">
      <c r="A342" s="24" t="str">
        <f t="shared" si="5"/>
        <v>71443906</v>
      </c>
      <c r="B342">
        <v>341</v>
      </c>
      <c r="C342" t="s">
        <v>74</v>
      </c>
      <c r="D342" t="s">
        <v>93</v>
      </c>
      <c r="E342">
        <v>714</v>
      </c>
      <c r="F342" s="22">
        <v>43906</v>
      </c>
      <c r="G342" t="s">
        <v>112</v>
      </c>
      <c r="H342" t="s">
        <v>95</v>
      </c>
      <c r="I342" t="s">
        <v>98</v>
      </c>
      <c r="J342" t="s">
        <v>301</v>
      </c>
      <c r="K342">
        <v>-1</v>
      </c>
      <c r="L342" s="23">
        <v>377098.19552399003</v>
      </c>
      <c r="M342">
        <v>33.039800370000002</v>
      </c>
      <c r="N342">
        <v>3.1823999999999999</v>
      </c>
      <c r="O342">
        <v>-4.8752000000000004</v>
      </c>
      <c r="P342">
        <v>-7.2241999999999997</v>
      </c>
      <c r="Q342">
        <v>-4.8752000000000004</v>
      </c>
      <c r="R342">
        <v>0</v>
      </c>
      <c r="S342">
        <v>0</v>
      </c>
      <c r="T342" s="23">
        <v>12459249.1</v>
      </c>
      <c r="U342">
        <v>0</v>
      </c>
    </row>
    <row r="343" spans="1:21" x14ac:dyDescent="0.25">
      <c r="A343" s="24" t="str">
        <f t="shared" si="5"/>
        <v>71443907</v>
      </c>
      <c r="B343">
        <v>342</v>
      </c>
      <c r="C343" t="s">
        <v>74</v>
      </c>
      <c r="D343" t="s">
        <v>93</v>
      </c>
      <c r="E343">
        <v>714</v>
      </c>
      <c r="F343" s="22">
        <v>43907</v>
      </c>
      <c r="G343" t="s">
        <v>112</v>
      </c>
      <c r="H343" t="s">
        <v>95</v>
      </c>
      <c r="I343" t="s">
        <v>98</v>
      </c>
      <c r="J343" t="s">
        <v>301</v>
      </c>
      <c r="K343">
        <v>-1</v>
      </c>
      <c r="L343" s="23">
        <v>364618.86830704001</v>
      </c>
      <c r="M343">
        <v>33.039800370000002</v>
      </c>
      <c r="N343">
        <v>-3.3092999999999999</v>
      </c>
      <c r="O343">
        <v>-8.0231999999999992</v>
      </c>
      <c r="P343">
        <v>-10.2944</v>
      </c>
      <c r="Q343">
        <v>-8.0231999999999992</v>
      </c>
      <c r="R343">
        <v>0</v>
      </c>
      <c r="S343">
        <v>0</v>
      </c>
      <c r="T343" s="23">
        <v>12046934.619999999</v>
      </c>
      <c r="U343">
        <v>0</v>
      </c>
    </row>
    <row r="344" spans="1:21" x14ac:dyDescent="0.25">
      <c r="A344" s="24" t="str">
        <f t="shared" si="5"/>
        <v>71443908</v>
      </c>
      <c r="B344">
        <v>343</v>
      </c>
      <c r="C344" t="s">
        <v>74</v>
      </c>
      <c r="D344" t="s">
        <v>93</v>
      </c>
      <c r="E344">
        <v>714</v>
      </c>
      <c r="F344" s="22">
        <v>43908</v>
      </c>
      <c r="G344" t="s">
        <v>112</v>
      </c>
      <c r="H344" t="s">
        <v>95</v>
      </c>
      <c r="I344" t="s">
        <v>98</v>
      </c>
      <c r="J344" t="s">
        <v>301</v>
      </c>
      <c r="K344">
        <v>-1</v>
      </c>
      <c r="L344" s="23">
        <v>367118.60980291001</v>
      </c>
      <c r="M344">
        <v>33.039800370000002</v>
      </c>
      <c r="N344">
        <v>0.68559999999999999</v>
      </c>
      <c r="O344">
        <v>-7.3925999999999998</v>
      </c>
      <c r="P344">
        <v>-9.6793999999999993</v>
      </c>
      <c r="Q344">
        <v>-7.3925999999999998</v>
      </c>
      <c r="R344">
        <v>0</v>
      </c>
      <c r="S344">
        <v>0</v>
      </c>
      <c r="T344" s="23">
        <v>12129525.58</v>
      </c>
      <c r="U344">
        <v>0</v>
      </c>
    </row>
    <row r="345" spans="1:21" x14ac:dyDescent="0.25">
      <c r="A345" s="24" t="str">
        <f t="shared" si="5"/>
        <v>71443909</v>
      </c>
      <c r="B345">
        <v>344</v>
      </c>
      <c r="C345" t="s">
        <v>74</v>
      </c>
      <c r="D345" t="s">
        <v>93</v>
      </c>
      <c r="E345">
        <v>714</v>
      </c>
      <c r="F345" s="22">
        <v>43909</v>
      </c>
      <c r="G345" t="s">
        <v>112</v>
      </c>
      <c r="H345" t="s">
        <v>95</v>
      </c>
      <c r="I345" t="s">
        <v>98</v>
      </c>
      <c r="J345" t="s">
        <v>301</v>
      </c>
      <c r="K345">
        <v>-1</v>
      </c>
      <c r="L345" s="23">
        <v>355301.80535410001</v>
      </c>
      <c r="M345">
        <v>33.039800370000002</v>
      </c>
      <c r="N345">
        <v>-3.2187999999999999</v>
      </c>
      <c r="O345">
        <v>-10.3735</v>
      </c>
      <c r="P345">
        <v>-12.5867</v>
      </c>
      <c r="Q345">
        <v>-10.3735</v>
      </c>
      <c r="R345">
        <v>0</v>
      </c>
      <c r="S345">
        <v>0</v>
      </c>
      <c r="T345" s="23">
        <v>11739100.720000001</v>
      </c>
      <c r="U345">
        <v>0</v>
      </c>
    </row>
    <row r="346" spans="1:21" x14ac:dyDescent="0.25">
      <c r="A346" s="24" t="str">
        <f t="shared" si="5"/>
        <v>71443910</v>
      </c>
      <c r="B346">
        <v>345</v>
      </c>
      <c r="C346" t="s">
        <v>74</v>
      </c>
      <c r="D346" t="s">
        <v>93</v>
      </c>
      <c r="E346">
        <v>714</v>
      </c>
      <c r="F346" s="22">
        <v>43910</v>
      </c>
      <c r="G346" t="s">
        <v>112</v>
      </c>
      <c r="H346" t="s">
        <v>95</v>
      </c>
      <c r="I346" t="s">
        <v>98</v>
      </c>
      <c r="J346" t="s">
        <v>301</v>
      </c>
      <c r="K346">
        <v>-1</v>
      </c>
      <c r="L346" s="23">
        <v>349678.19238068</v>
      </c>
      <c r="M346">
        <v>33.039800370000002</v>
      </c>
      <c r="N346">
        <v>-1.5828</v>
      </c>
      <c r="O346">
        <v>-11.792</v>
      </c>
      <c r="P346">
        <v>-13.9702</v>
      </c>
      <c r="Q346">
        <v>-11.792</v>
      </c>
      <c r="R346">
        <v>0</v>
      </c>
      <c r="S346">
        <v>0</v>
      </c>
      <c r="T346" s="23">
        <v>11553297.67</v>
      </c>
      <c r="U346">
        <v>0</v>
      </c>
    </row>
    <row r="347" spans="1:21" x14ac:dyDescent="0.25">
      <c r="A347" s="24" t="str">
        <f t="shared" si="5"/>
        <v>71443913</v>
      </c>
      <c r="B347">
        <v>346</v>
      </c>
      <c r="C347" t="s">
        <v>74</v>
      </c>
      <c r="D347" t="s">
        <v>93</v>
      </c>
      <c r="E347">
        <v>714</v>
      </c>
      <c r="F347" s="22">
        <v>43913</v>
      </c>
      <c r="G347" t="s">
        <v>112</v>
      </c>
      <c r="H347" t="s">
        <v>95</v>
      </c>
      <c r="I347" t="s">
        <v>98</v>
      </c>
      <c r="J347" t="s">
        <v>301</v>
      </c>
      <c r="K347">
        <v>-1</v>
      </c>
      <c r="L347" s="23">
        <v>348231.46057647001</v>
      </c>
      <c r="M347">
        <v>33.039800370000002</v>
      </c>
      <c r="N347">
        <v>-0.41370000000000001</v>
      </c>
      <c r="O347">
        <v>-12.157</v>
      </c>
      <c r="P347">
        <v>-14.3262</v>
      </c>
      <c r="Q347">
        <v>-12.157</v>
      </c>
      <c r="R347">
        <v>0</v>
      </c>
      <c r="S347">
        <v>0</v>
      </c>
      <c r="T347" s="23">
        <v>11505497.939999999</v>
      </c>
      <c r="U347">
        <v>0</v>
      </c>
    </row>
    <row r="348" spans="1:21" x14ac:dyDescent="0.25">
      <c r="A348" s="24" t="str">
        <f t="shared" si="5"/>
        <v>71443914</v>
      </c>
      <c r="B348">
        <v>347</v>
      </c>
      <c r="C348" t="s">
        <v>74</v>
      </c>
      <c r="D348" t="s">
        <v>93</v>
      </c>
      <c r="E348">
        <v>714</v>
      </c>
      <c r="F348" s="22">
        <v>43914</v>
      </c>
      <c r="G348" t="s">
        <v>112</v>
      </c>
      <c r="H348" t="s">
        <v>95</v>
      </c>
      <c r="I348" t="s">
        <v>98</v>
      </c>
      <c r="J348" t="s">
        <v>301</v>
      </c>
      <c r="K348">
        <v>-1</v>
      </c>
      <c r="L348" s="23">
        <v>346986.33804124</v>
      </c>
      <c r="M348">
        <v>33.039800370000002</v>
      </c>
      <c r="N348">
        <v>-0.35759999999999997</v>
      </c>
      <c r="O348">
        <v>-12.4711</v>
      </c>
      <c r="P348">
        <v>-14.6325</v>
      </c>
      <c r="Q348">
        <v>-12.4711</v>
      </c>
      <c r="R348">
        <v>0</v>
      </c>
      <c r="S348">
        <v>0</v>
      </c>
      <c r="T348" s="23">
        <v>11464359.34</v>
      </c>
      <c r="U348">
        <v>0</v>
      </c>
    </row>
    <row r="349" spans="1:21" x14ac:dyDescent="0.25">
      <c r="A349" s="24" t="str">
        <f t="shared" si="5"/>
        <v>71443915</v>
      </c>
      <c r="B349">
        <v>348</v>
      </c>
      <c r="C349" t="s">
        <v>74</v>
      </c>
      <c r="D349" t="s">
        <v>93</v>
      </c>
      <c r="E349">
        <v>714</v>
      </c>
      <c r="F349" s="22">
        <v>43915</v>
      </c>
      <c r="G349" t="s">
        <v>112</v>
      </c>
      <c r="H349" t="s">
        <v>95</v>
      </c>
      <c r="I349" t="s">
        <v>98</v>
      </c>
      <c r="J349" t="s">
        <v>301</v>
      </c>
      <c r="K349">
        <v>-1</v>
      </c>
      <c r="L349" s="23">
        <v>352769.90748961002</v>
      </c>
      <c r="M349">
        <v>33.039800370000002</v>
      </c>
      <c r="N349">
        <v>1.6668000000000001</v>
      </c>
      <c r="O349">
        <v>-11.0121</v>
      </c>
      <c r="P349">
        <v>-13.2096</v>
      </c>
      <c r="Q349">
        <v>-11.0121</v>
      </c>
      <c r="R349">
        <v>0</v>
      </c>
      <c r="S349">
        <v>0</v>
      </c>
      <c r="T349" s="23">
        <v>11655447.32</v>
      </c>
      <c r="U349">
        <v>0</v>
      </c>
    </row>
    <row r="350" spans="1:21" x14ac:dyDescent="0.25">
      <c r="A350" s="24" t="str">
        <f t="shared" si="5"/>
        <v>71443916</v>
      </c>
      <c r="B350">
        <v>349</v>
      </c>
      <c r="C350" t="s">
        <v>74</v>
      </c>
      <c r="D350" t="s">
        <v>93</v>
      </c>
      <c r="E350">
        <v>714</v>
      </c>
      <c r="F350" s="22">
        <v>43916</v>
      </c>
      <c r="G350" t="s">
        <v>112</v>
      </c>
      <c r="H350" t="s">
        <v>95</v>
      </c>
      <c r="I350" t="s">
        <v>98</v>
      </c>
      <c r="J350" t="s">
        <v>301</v>
      </c>
      <c r="K350">
        <v>-1</v>
      </c>
      <c r="L350" s="23">
        <v>362730.30483809998</v>
      </c>
      <c r="M350">
        <v>33.039800370000002</v>
      </c>
      <c r="N350">
        <v>2.8235000000000001</v>
      </c>
      <c r="O350">
        <v>-8.4995999999999992</v>
      </c>
      <c r="P350">
        <v>-10.7591</v>
      </c>
      <c r="Q350">
        <v>-8.4995999999999992</v>
      </c>
      <c r="R350">
        <v>0</v>
      </c>
      <c r="S350">
        <v>0</v>
      </c>
      <c r="T350" s="23">
        <v>11984536.859999999</v>
      </c>
      <c r="U350">
        <v>0</v>
      </c>
    </row>
    <row r="351" spans="1:21" x14ac:dyDescent="0.25">
      <c r="A351" s="24" t="str">
        <f t="shared" si="5"/>
        <v>71443917</v>
      </c>
      <c r="B351">
        <v>350</v>
      </c>
      <c r="C351" t="s">
        <v>74</v>
      </c>
      <c r="D351" t="s">
        <v>93</v>
      </c>
      <c r="E351">
        <v>714</v>
      </c>
      <c r="F351" s="22">
        <v>43917</v>
      </c>
      <c r="G351" t="s">
        <v>112</v>
      </c>
      <c r="H351" t="s">
        <v>95</v>
      </c>
      <c r="I351" t="s">
        <v>98</v>
      </c>
      <c r="J351" t="s">
        <v>301</v>
      </c>
      <c r="K351">
        <v>-1</v>
      </c>
      <c r="L351" s="23">
        <v>366641.44348158001</v>
      </c>
      <c r="M351">
        <v>33.039800370000002</v>
      </c>
      <c r="N351">
        <v>1.0782</v>
      </c>
      <c r="O351">
        <v>-7.5129999999999999</v>
      </c>
      <c r="P351">
        <v>-9.7967999999999993</v>
      </c>
      <c r="Q351">
        <v>-7.5129999999999999</v>
      </c>
      <c r="R351">
        <v>0</v>
      </c>
      <c r="S351">
        <v>0</v>
      </c>
      <c r="T351" s="23">
        <v>12113760.1</v>
      </c>
      <c r="U351">
        <v>0</v>
      </c>
    </row>
    <row r="352" spans="1:21" x14ac:dyDescent="0.25">
      <c r="A352" s="24" t="str">
        <f t="shared" si="5"/>
        <v>71443920</v>
      </c>
      <c r="B352">
        <v>351</v>
      </c>
      <c r="C352" t="s">
        <v>74</v>
      </c>
      <c r="D352" t="s">
        <v>93</v>
      </c>
      <c r="E352">
        <v>714</v>
      </c>
      <c r="F352" s="22">
        <v>43920</v>
      </c>
      <c r="G352" t="s">
        <v>112</v>
      </c>
      <c r="H352" t="s">
        <v>95</v>
      </c>
      <c r="I352" t="s">
        <v>98</v>
      </c>
      <c r="J352" t="s">
        <v>301</v>
      </c>
      <c r="K352">
        <v>-1</v>
      </c>
      <c r="L352" s="23">
        <v>365194.69624144002</v>
      </c>
      <c r="M352">
        <v>33.039800370000002</v>
      </c>
      <c r="N352">
        <v>-0.39460000000000001</v>
      </c>
      <c r="O352">
        <v>-7.8779000000000003</v>
      </c>
      <c r="P352">
        <v>-10.152799999999999</v>
      </c>
      <c r="Q352">
        <v>-7.8779000000000003</v>
      </c>
      <c r="R352">
        <v>0</v>
      </c>
      <c r="S352">
        <v>0</v>
      </c>
      <c r="T352" s="23">
        <v>12065959.859999999</v>
      </c>
      <c r="U352">
        <v>0</v>
      </c>
    </row>
    <row r="353" spans="1:21" x14ac:dyDescent="0.25">
      <c r="A353" s="24" t="str">
        <f t="shared" si="5"/>
        <v>71443921</v>
      </c>
      <c r="B353">
        <v>352</v>
      </c>
      <c r="C353" t="s">
        <v>74</v>
      </c>
      <c r="D353" t="s">
        <v>93</v>
      </c>
      <c r="E353">
        <v>714</v>
      </c>
      <c r="F353" s="22">
        <v>43921</v>
      </c>
      <c r="G353" t="s">
        <v>112</v>
      </c>
      <c r="H353" t="s">
        <v>95</v>
      </c>
      <c r="I353" t="s">
        <v>98</v>
      </c>
      <c r="J353" t="s">
        <v>301</v>
      </c>
      <c r="K353">
        <v>-1</v>
      </c>
      <c r="L353" s="23">
        <v>369883.58171487</v>
      </c>
      <c r="M353">
        <v>33.039800370000002</v>
      </c>
      <c r="N353">
        <v>1.2839</v>
      </c>
      <c r="O353">
        <v>-6.6951000000000001</v>
      </c>
      <c r="P353">
        <v>-8.9992000000000001</v>
      </c>
      <c r="Q353">
        <v>-6.6951000000000001</v>
      </c>
      <c r="R353">
        <v>0</v>
      </c>
      <c r="S353">
        <v>0</v>
      </c>
      <c r="T353" s="23">
        <v>12220879.699999999</v>
      </c>
      <c r="U353">
        <v>0</v>
      </c>
    </row>
    <row r="354" spans="1:21" x14ac:dyDescent="0.25">
      <c r="A354" s="24" t="str">
        <f t="shared" si="5"/>
        <v>71543892</v>
      </c>
      <c r="B354">
        <v>353</v>
      </c>
      <c r="C354" t="s">
        <v>74</v>
      </c>
      <c r="D354" t="s">
        <v>93</v>
      </c>
      <c r="E354">
        <v>715</v>
      </c>
      <c r="F354" s="22">
        <v>43892</v>
      </c>
      <c r="G354" t="s">
        <v>113</v>
      </c>
      <c r="H354" t="s">
        <v>95</v>
      </c>
      <c r="I354" t="s">
        <v>98</v>
      </c>
      <c r="J354" t="s">
        <v>301</v>
      </c>
      <c r="K354">
        <v>-1</v>
      </c>
      <c r="L354" s="23">
        <v>49687904.624915503</v>
      </c>
      <c r="M354">
        <v>4.1339844899999996</v>
      </c>
      <c r="N354">
        <v>-6.1999999999999998E-3</v>
      </c>
      <c r="O354">
        <v>-6.1999999999999998E-3</v>
      </c>
      <c r="P354">
        <v>-0.39229999999999998</v>
      </c>
      <c r="Q354">
        <v>-6.1999999999999998E-3</v>
      </c>
      <c r="R354">
        <v>0</v>
      </c>
      <c r="S354">
        <v>0</v>
      </c>
      <c r="T354" s="23">
        <v>205409027.06</v>
      </c>
      <c r="U354">
        <v>0</v>
      </c>
    </row>
    <row r="355" spans="1:21" x14ac:dyDescent="0.25">
      <c r="A355" s="24" t="str">
        <f t="shared" si="5"/>
        <v>71543893</v>
      </c>
      <c r="B355">
        <v>354</v>
      </c>
      <c r="C355" t="s">
        <v>74</v>
      </c>
      <c r="D355" t="s">
        <v>93</v>
      </c>
      <c r="E355">
        <v>715</v>
      </c>
      <c r="F355" s="22">
        <v>43893</v>
      </c>
      <c r="G355" t="s">
        <v>113</v>
      </c>
      <c r="H355" t="s">
        <v>95</v>
      </c>
      <c r="I355" t="s">
        <v>98</v>
      </c>
      <c r="J355" t="s">
        <v>301</v>
      </c>
      <c r="K355">
        <v>-1</v>
      </c>
      <c r="L355" s="23">
        <v>49684802.997410402</v>
      </c>
      <c r="M355">
        <v>4.1339844899999996</v>
      </c>
      <c r="N355">
        <v>-6.1999999999999998E-3</v>
      </c>
      <c r="O355">
        <v>-1.2500000000000001E-2</v>
      </c>
      <c r="P355">
        <v>-0.39850000000000002</v>
      </c>
      <c r="Q355">
        <v>-1.2500000000000001E-2</v>
      </c>
      <c r="R355">
        <v>0</v>
      </c>
      <c r="S355">
        <v>0</v>
      </c>
      <c r="T355" s="23">
        <v>205396204.97999999</v>
      </c>
      <c r="U355">
        <v>0</v>
      </c>
    </row>
    <row r="356" spans="1:21" x14ac:dyDescent="0.25">
      <c r="A356" s="24" t="str">
        <f t="shared" si="5"/>
        <v>71543894</v>
      </c>
      <c r="B356">
        <v>355</v>
      </c>
      <c r="C356" t="s">
        <v>74</v>
      </c>
      <c r="D356" t="s">
        <v>93</v>
      </c>
      <c r="E356">
        <v>715</v>
      </c>
      <c r="F356" s="22">
        <v>43894</v>
      </c>
      <c r="G356" t="s">
        <v>113</v>
      </c>
      <c r="H356" t="s">
        <v>95</v>
      </c>
      <c r="I356" t="s">
        <v>98</v>
      </c>
      <c r="J356" t="s">
        <v>301</v>
      </c>
      <c r="K356">
        <v>-1</v>
      </c>
      <c r="L356" s="23">
        <v>49681699.625825197</v>
      </c>
      <c r="M356">
        <v>4.1339844899999996</v>
      </c>
      <c r="N356">
        <v>-6.1999999999999998E-3</v>
      </c>
      <c r="O356">
        <v>-1.8700000000000001E-2</v>
      </c>
      <c r="P356">
        <v>-0.40479999999999999</v>
      </c>
      <c r="Q356">
        <v>-1.8700000000000001E-2</v>
      </c>
      <c r="R356">
        <v>0</v>
      </c>
      <c r="S356">
        <v>0</v>
      </c>
      <c r="T356" s="23">
        <v>205383375.69</v>
      </c>
      <c r="U356">
        <v>0</v>
      </c>
    </row>
    <row r="357" spans="1:21" x14ac:dyDescent="0.25">
      <c r="A357" s="24" t="str">
        <f t="shared" si="5"/>
        <v>71543895</v>
      </c>
      <c r="B357">
        <v>356</v>
      </c>
      <c r="C357" t="s">
        <v>74</v>
      </c>
      <c r="D357" t="s">
        <v>93</v>
      </c>
      <c r="E357">
        <v>715</v>
      </c>
      <c r="F357" s="22">
        <v>43895</v>
      </c>
      <c r="G357" t="s">
        <v>113</v>
      </c>
      <c r="H357" t="s">
        <v>95</v>
      </c>
      <c r="I357" t="s">
        <v>98</v>
      </c>
      <c r="J357" t="s">
        <v>301</v>
      </c>
      <c r="K357">
        <v>-1</v>
      </c>
      <c r="L357" s="23">
        <v>49678597.531458102</v>
      </c>
      <c r="M357">
        <v>4.1339844899999996</v>
      </c>
      <c r="N357">
        <v>-6.1999999999999998E-3</v>
      </c>
      <c r="O357">
        <v>-2.5000000000000001E-2</v>
      </c>
      <c r="P357">
        <v>-0.41099999999999998</v>
      </c>
      <c r="Q357">
        <v>-2.5000000000000001E-2</v>
      </c>
      <c r="R357">
        <v>0</v>
      </c>
      <c r="S357">
        <v>0</v>
      </c>
      <c r="T357" s="23">
        <v>205370551.68000001</v>
      </c>
      <c r="U357">
        <v>0</v>
      </c>
    </row>
    <row r="358" spans="1:21" x14ac:dyDescent="0.25">
      <c r="A358" s="24" t="str">
        <f t="shared" si="5"/>
        <v>71543896</v>
      </c>
      <c r="B358">
        <v>357</v>
      </c>
      <c r="C358" t="s">
        <v>74</v>
      </c>
      <c r="D358" t="s">
        <v>93</v>
      </c>
      <c r="E358">
        <v>715</v>
      </c>
      <c r="F358" s="22">
        <v>43896</v>
      </c>
      <c r="G358" t="s">
        <v>113</v>
      </c>
      <c r="H358" t="s">
        <v>95</v>
      </c>
      <c r="I358" t="s">
        <v>98</v>
      </c>
      <c r="J358" t="s">
        <v>301</v>
      </c>
      <c r="K358">
        <v>-1</v>
      </c>
      <c r="L358" s="23">
        <v>49675495.620932996</v>
      </c>
      <c r="M358">
        <v>4.1339844899999996</v>
      </c>
      <c r="N358">
        <v>-6.1999999999999998E-3</v>
      </c>
      <c r="O358">
        <v>-3.1199999999999999E-2</v>
      </c>
      <c r="P358">
        <v>-0.41720000000000002</v>
      </c>
      <c r="Q358">
        <v>-3.1199999999999999E-2</v>
      </c>
      <c r="R358">
        <v>0</v>
      </c>
      <c r="S358">
        <v>0</v>
      </c>
      <c r="T358" s="23">
        <v>205357728.43000001</v>
      </c>
      <c r="U358">
        <v>0</v>
      </c>
    </row>
    <row r="359" spans="1:21" x14ac:dyDescent="0.25">
      <c r="A359" s="24" t="str">
        <f t="shared" si="5"/>
        <v>71543899</v>
      </c>
      <c r="B359">
        <v>358</v>
      </c>
      <c r="C359" t="s">
        <v>74</v>
      </c>
      <c r="D359" t="s">
        <v>93</v>
      </c>
      <c r="E359">
        <v>715</v>
      </c>
      <c r="F359" s="22">
        <v>43899</v>
      </c>
      <c r="G359" t="s">
        <v>113</v>
      </c>
      <c r="H359" t="s">
        <v>95</v>
      </c>
      <c r="I359" t="s">
        <v>98</v>
      </c>
      <c r="J359" t="s">
        <v>301</v>
      </c>
      <c r="K359">
        <v>-1</v>
      </c>
      <c r="L359" s="23">
        <v>49672397.447722398</v>
      </c>
      <c r="M359">
        <v>4.1339844899999996</v>
      </c>
      <c r="N359">
        <v>-6.1999999999999998E-3</v>
      </c>
      <c r="O359">
        <v>-3.7499999999999999E-2</v>
      </c>
      <c r="P359">
        <v>-0.4234</v>
      </c>
      <c r="Q359">
        <v>-3.7499999999999999E-2</v>
      </c>
      <c r="R359">
        <v>0</v>
      </c>
      <c r="S359">
        <v>0</v>
      </c>
      <c r="T359" s="23">
        <v>205344920.63</v>
      </c>
      <c r="U359">
        <v>0</v>
      </c>
    </row>
    <row r="360" spans="1:21" x14ac:dyDescent="0.25">
      <c r="A360" s="24" t="str">
        <f t="shared" si="5"/>
        <v>71543900</v>
      </c>
      <c r="B360">
        <v>359</v>
      </c>
      <c r="C360" t="s">
        <v>74</v>
      </c>
      <c r="D360" t="s">
        <v>93</v>
      </c>
      <c r="E360">
        <v>715</v>
      </c>
      <c r="F360" s="22">
        <v>43900</v>
      </c>
      <c r="G360" t="s">
        <v>113</v>
      </c>
      <c r="H360" t="s">
        <v>95</v>
      </c>
      <c r="I360" t="s">
        <v>98</v>
      </c>
      <c r="J360" t="s">
        <v>301</v>
      </c>
      <c r="K360">
        <v>-1</v>
      </c>
      <c r="L360" s="23">
        <v>49669300.055840299</v>
      </c>
      <c r="M360">
        <v>4.1339844899999996</v>
      </c>
      <c r="N360">
        <v>-6.1999999999999998E-3</v>
      </c>
      <c r="O360">
        <v>-4.3700000000000003E-2</v>
      </c>
      <c r="P360">
        <v>-0.42959999999999998</v>
      </c>
      <c r="Q360">
        <v>-4.3700000000000003E-2</v>
      </c>
      <c r="R360">
        <v>0</v>
      </c>
      <c r="S360">
        <v>0</v>
      </c>
      <c r="T360" s="23">
        <v>205332116.06</v>
      </c>
      <c r="U360">
        <v>0</v>
      </c>
    </row>
    <row r="361" spans="1:21" x14ac:dyDescent="0.25">
      <c r="A361" s="24" t="str">
        <f t="shared" si="5"/>
        <v>71543901</v>
      </c>
      <c r="B361">
        <v>360</v>
      </c>
      <c r="C361" t="s">
        <v>74</v>
      </c>
      <c r="D361" t="s">
        <v>93</v>
      </c>
      <c r="E361">
        <v>715</v>
      </c>
      <c r="F361" s="22">
        <v>43901</v>
      </c>
      <c r="G361" t="s">
        <v>113</v>
      </c>
      <c r="H361" t="s">
        <v>95</v>
      </c>
      <c r="I361" t="s">
        <v>98</v>
      </c>
      <c r="J361" t="s">
        <v>301</v>
      </c>
      <c r="K361">
        <v>-1</v>
      </c>
      <c r="L361" s="23">
        <v>49666202.484954201</v>
      </c>
      <c r="M361">
        <v>4.1339844899999996</v>
      </c>
      <c r="N361">
        <v>-6.1999999999999998E-3</v>
      </c>
      <c r="O361">
        <v>-4.99E-2</v>
      </c>
      <c r="P361">
        <v>-0.43580000000000002</v>
      </c>
      <c r="Q361">
        <v>-4.99E-2</v>
      </c>
      <c r="R361">
        <v>0</v>
      </c>
      <c r="S361">
        <v>0</v>
      </c>
      <c r="T361" s="23">
        <v>205319310.75</v>
      </c>
      <c r="U361">
        <v>0</v>
      </c>
    </row>
    <row r="362" spans="1:21" x14ac:dyDescent="0.25">
      <c r="A362" s="24" t="str">
        <f t="shared" si="5"/>
        <v>71543902</v>
      </c>
      <c r="B362">
        <v>361</v>
      </c>
      <c r="C362" t="s">
        <v>74</v>
      </c>
      <c r="D362" t="s">
        <v>93</v>
      </c>
      <c r="E362">
        <v>715</v>
      </c>
      <c r="F362" s="22">
        <v>43902</v>
      </c>
      <c r="G362" t="s">
        <v>113</v>
      </c>
      <c r="H362" t="s">
        <v>95</v>
      </c>
      <c r="I362" t="s">
        <v>98</v>
      </c>
      <c r="J362" t="s">
        <v>301</v>
      </c>
      <c r="K362">
        <v>-1</v>
      </c>
      <c r="L362" s="23">
        <v>49663105.588961698</v>
      </c>
      <c r="M362">
        <v>4.1339844899999996</v>
      </c>
      <c r="N362">
        <v>-6.1999999999999998E-3</v>
      </c>
      <c r="O362">
        <v>-5.62E-2</v>
      </c>
      <c r="P362">
        <v>-0.442</v>
      </c>
      <c r="Q362">
        <v>-5.62E-2</v>
      </c>
      <c r="R362">
        <v>0</v>
      </c>
      <c r="S362">
        <v>0</v>
      </c>
      <c r="T362" s="23">
        <v>205306508.22999999</v>
      </c>
      <c r="U362">
        <v>0</v>
      </c>
    </row>
    <row r="363" spans="1:21" x14ac:dyDescent="0.25">
      <c r="A363" s="24" t="str">
        <f t="shared" si="5"/>
        <v>71543903</v>
      </c>
      <c r="B363">
        <v>362</v>
      </c>
      <c r="C363" t="s">
        <v>74</v>
      </c>
      <c r="D363" t="s">
        <v>93</v>
      </c>
      <c r="E363">
        <v>715</v>
      </c>
      <c r="F363" s="22">
        <v>43903</v>
      </c>
      <c r="G363" t="s">
        <v>113</v>
      </c>
      <c r="H363" t="s">
        <v>95</v>
      </c>
      <c r="I363" t="s">
        <v>98</v>
      </c>
      <c r="J363" t="s">
        <v>301</v>
      </c>
      <c r="K363">
        <v>-1</v>
      </c>
      <c r="L363" s="23">
        <v>49660009.000178903</v>
      </c>
      <c r="M363">
        <v>4.1339844899999996</v>
      </c>
      <c r="N363">
        <v>-6.1999999999999998E-3</v>
      </c>
      <c r="O363">
        <v>-6.2399999999999997E-2</v>
      </c>
      <c r="P363">
        <v>-0.44819999999999999</v>
      </c>
      <c r="Q363">
        <v>-6.2399999999999997E-2</v>
      </c>
      <c r="R363">
        <v>0</v>
      </c>
      <c r="S363">
        <v>0</v>
      </c>
      <c r="T363" s="23">
        <v>205293706.97999999</v>
      </c>
      <c r="U363">
        <v>0</v>
      </c>
    </row>
    <row r="364" spans="1:21" x14ac:dyDescent="0.25">
      <c r="A364" s="24" t="str">
        <f t="shared" si="5"/>
        <v>71543906</v>
      </c>
      <c r="B364">
        <v>363</v>
      </c>
      <c r="C364" t="s">
        <v>74</v>
      </c>
      <c r="D364" t="s">
        <v>93</v>
      </c>
      <c r="E364">
        <v>715</v>
      </c>
      <c r="F364" s="22">
        <v>43906</v>
      </c>
      <c r="G364" t="s">
        <v>113</v>
      </c>
      <c r="H364" t="s">
        <v>95</v>
      </c>
      <c r="I364" t="s">
        <v>98</v>
      </c>
      <c r="J364" t="s">
        <v>301</v>
      </c>
      <c r="K364">
        <v>-1</v>
      </c>
      <c r="L364" s="23">
        <v>49656912.300123297</v>
      </c>
      <c r="M364">
        <v>4.1339844899999996</v>
      </c>
      <c r="N364">
        <v>-6.1999999999999998E-3</v>
      </c>
      <c r="O364">
        <v>-6.8599999999999994E-2</v>
      </c>
      <c r="P364">
        <v>-0.45450000000000002</v>
      </c>
      <c r="Q364">
        <v>-6.8599999999999994E-2</v>
      </c>
      <c r="R364">
        <v>0</v>
      </c>
      <c r="S364">
        <v>0</v>
      </c>
      <c r="T364" s="23">
        <v>205280905.27000001</v>
      </c>
      <c r="U364">
        <v>0</v>
      </c>
    </row>
    <row r="365" spans="1:21" x14ac:dyDescent="0.25">
      <c r="A365" s="24" t="str">
        <f t="shared" si="5"/>
        <v>71543907</v>
      </c>
      <c r="B365">
        <v>364</v>
      </c>
      <c r="C365" t="s">
        <v>74</v>
      </c>
      <c r="D365" t="s">
        <v>93</v>
      </c>
      <c r="E365">
        <v>715</v>
      </c>
      <c r="F365" s="22">
        <v>43907</v>
      </c>
      <c r="G365" t="s">
        <v>113</v>
      </c>
      <c r="H365" t="s">
        <v>95</v>
      </c>
      <c r="I365" t="s">
        <v>98</v>
      </c>
      <c r="J365" t="s">
        <v>301</v>
      </c>
      <c r="K365">
        <v>-1</v>
      </c>
      <c r="L365" s="23">
        <v>49653816.069348603</v>
      </c>
      <c r="M365">
        <v>4.1339844899999996</v>
      </c>
      <c r="N365">
        <v>-6.1999999999999998E-3</v>
      </c>
      <c r="O365">
        <v>-7.4800000000000005E-2</v>
      </c>
      <c r="P365">
        <v>-0.4607</v>
      </c>
      <c r="Q365">
        <v>-7.4800000000000005E-2</v>
      </c>
      <c r="R365">
        <v>0</v>
      </c>
      <c r="S365">
        <v>0</v>
      </c>
      <c r="T365" s="23">
        <v>205268105.5</v>
      </c>
      <c r="U365">
        <v>0</v>
      </c>
    </row>
    <row r="366" spans="1:21" x14ac:dyDescent="0.25">
      <c r="A366" s="24" t="str">
        <f t="shared" si="5"/>
        <v>71543908</v>
      </c>
      <c r="B366">
        <v>365</v>
      </c>
      <c r="C366" t="s">
        <v>74</v>
      </c>
      <c r="D366" t="s">
        <v>93</v>
      </c>
      <c r="E366">
        <v>715</v>
      </c>
      <c r="F366" s="22">
        <v>43908</v>
      </c>
      <c r="G366" t="s">
        <v>113</v>
      </c>
      <c r="H366" t="s">
        <v>95</v>
      </c>
      <c r="I366" t="s">
        <v>98</v>
      </c>
      <c r="J366" t="s">
        <v>301</v>
      </c>
      <c r="K366">
        <v>-1</v>
      </c>
      <c r="L366" s="23">
        <v>49650720.1506216</v>
      </c>
      <c r="M366">
        <v>4.1339844899999996</v>
      </c>
      <c r="N366">
        <v>-6.1999999999999998E-3</v>
      </c>
      <c r="O366">
        <v>-8.1100000000000005E-2</v>
      </c>
      <c r="P366">
        <v>-0.46689999999999998</v>
      </c>
      <c r="Q366">
        <v>-8.1100000000000005E-2</v>
      </c>
      <c r="R366">
        <v>0</v>
      </c>
      <c r="S366">
        <v>0</v>
      </c>
      <c r="T366" s="23">
        <v>205255307.02000001</v>
      </c>
      <c r="U366">
        <v>0</v>
      </c>
    </row>
    <row r="367" spans="1:21" x14ac:dyDescent="0.25">
      <c r="A367" s="24" t="str">
        <f t="shared" si="5"/>
        <v>71543909</v>
      </c>
      <c r="B367">
        <v>366</v>
      </c>
      <c r="C367" t="s">
        <v>74</v>
      </c>
      <c r="D367" t="s">
        <v>93</v>
      </c>
      <c r="E367">
        <v>715</v>
      </c>
      <c r="F367" s="22">
        <v>43909</v>
      </c>
      <c r="G367" t="s">
        <v>113</v>
      </c>
      <c r="H367" t="s">
        <v>95</v>
      </c>
      <c r="I367" t="s">
        <v>98</v>
      </c>
      <c r="J367" t="s">
        <v>301</v>
      </c>
      <c r="K367">
        <v>-1</v>
      </c>
      <c r="L367" s="23">
        <v>49647624.188353002</v>
      </c>
      <c r="M367">
        <v>4.1339844899999996</v>
      </c>
      <c r="N367">
        <v>-6.1999999999999998E-3</v>
      </c>
      <c r="O367">
        <v>-8.7300000000000003E-2</v>
      </c>
      <c r="P367">
        <v>-0.47310000000000002</v>
      </c>
      <c r="Q367">
        <v>-8.7300000000000003E-2</v>
      </c>
      <c r="R367">
        <v>0</v>
      </c>
      <c r="S367">
        <v>0</v>
      </c>
      <c r="T367" s="23">
        <v>205242508.36000001</v>
      </c>
      <c r="U367">
        <v>0</v>
      </c>
    </row>
    <row r="368" spans="1:21" x14ac:dyDescent="0.25">
      <c r="A368" s="24" t="str">
        <f t="shared" si="5"/>
        <v>71543910</v>
      </c>
      <c r="B368">
        <v>367</v>
      </c>
      <c r="C368" t="s">
        <v>74</v>
      </c>
      <c r="D368" t="s">
        <v>93</v>
      </c>
      <c r="E368">
        <v>715</v>
      </c>
      <c r="F368" s="22">
        <v>43910</v>
      </c>
      <c r="G368" t="s">
        <v>113</v>
      </c>
      <c r="H368" t="s">
        <v>95</v>
      </c>
      <c r="I368" t="s">
        <v>98</v>
      </c>
      <c r="J368" t="s">
        <v>301</v>
      </c>
      <c r="K368">
        <v>-1</v>
      </c>
      <c r="L368" s="23">
        <v>49644528.022890598</v>
      </c>
      <c r="M368">
        <v>4.1339844899999996</v>
      </c>
      <c r="N368">
        <v>-6.1999999999999998E-3</v>
      </c>
      <c r="O368">
        <v>-9.35E-2</v>
      </c>
      <c r="P368">
        <v>-0.4793</v>
      </c>
      <c r="Q368">
        <v>-9.35E-2</v>
      </c>
      <c r="R368">
        <v>0</v>
      </c>
      <c r="S368">
        <v>0</v>
      </c>
      <c r="T368" s="23">
        <v>205229708.86000001</v>
      </c>
      <c r="U368">
        <v>0</v>
      </c>
    </row>
    <row r="369" spans="1:21" x14ac:dyDescent="0.25">
      <c r="A369" s="24" t="str">
        <f t="shared" si="5"/>
        <v>71543913</v>
      </c>
      <c r="B369">
        <v>368</v>
      </c>
      <c r="C369" t="s">
        <v>74</v>
      </c>
      <c r="D369" t="s">
        <v>93</v>
      </c>
      <c r="E369">
        <v>715</v>
      </c>
      <c r="F369" s="22">
        <v>43913</v>
      </c>
      <c r="G369" t="s">
        <v>113</v>
      </c>
      <c r="H369" t="s">
        <v>95</v>
      </c>
      <c r="I369" t="s">
        <v>98</v>
      </c>
      <c r="J369" t="s">
        <v>301</v>
      </c>
      <c r="K369">
        <v>-1</v>
      </c>
      <c r="L369" s="23">
        <v>49641432.302519403</v>
      </c>
      <c r="M369">
        <v>4.1339844899999996</v>
      </c>
      <c r="N369">
        <v>-6.1999999999999998E-3</v>
      </c>
      <c r="O369">
        <v>-9.98E-2</v>
      </c>
      <c r="P369">
        <v>-0.48549999999999999</v>
      </c>
      <c r="Q369">
        <v>-9.98E-2</v>
      </c>
      <c r="R369">
        <v>0</v>
      </c>
      <c r="S369">
        <v>0</v>
      </c>
      <c r="T369" s="23">
        <v>205216911.19999999</v>
      </c>
      <c r="U369">
        <v>0</v>
      </c>
    </row>
    <row r="370" spans="1:21" x14ac:dyDescent="0.25">
      <c r="A370" s="24" t="str">
        <f t="shared" si="5"/>
        <v>71543914</v>
      </c>
      <c r="B370">
        <v>369</v>
      </c>
      <c r="C370" t="s">
        <v>74</v>
      </c>
      <c r="D370" t="s">
        <v>93</v>
      </c>
      <c r="E370">
        <v>715</v>
      </c>
      <c r="F370" s="22">
        <v>43914</v>
      </c>
      <c r="G370" t="s">
        <v>113</v>
      </c>
      <c r="H370" t="s">
        <v>95</v>
      </c>
      <c r="I370" t="s">
        <v>98</v>
      </c>
      <c r="J370" t="s">
        <v>301</v>
      </c>
      <c r="K370">
        <v>-1</v>
      </c>
      <c r="L370" s="23">
        <v>49638336.509578899</v>
      </c>
      <c r="M370">
        <v>4.1339844899999996</v>
      </c>
      <c r="N370">
        <v>-6.1999999999999998E-3</v>
      </c>
      <c r="O370">
        <v>-0.106</v>
      </c>
      <c r="P370">
        <v>-0.49170000000000003</v>
      </c>
      <c r="Q370">
        <v>-0.106</v>
      </c>
      <c r="R370">
        <v>0</v>
      </c>
      <c r="S370">
        <v>0</v>
      </c>
      <c r="T370" s="23">
        <v>205204113.24000001</v>
      </c>
      <c r="U370">
        <v>0</v>
      </c>
    </row>
    <row r="371" spans="1:21" x14ac:dyDescent="0.25">
      <c r="A371" s="24" t="str">
        <f t="shared" si="5"/>
        <v>71543915</v>
      </c>
      <c r="B371">
        <v>370</v>
      </c>
      <c r="C371" t="s">
        <v>74</v>
      </c>
      <c r="D371" t="s">
        <v>93</v>
      </c>
      <c r="E371">
        <v>715</v>
      </c>
      <c r="F371" s="22">
        <v>43915</v>
      </c>
      <c r="G371" t="s">
        <v>113</v>
      </c>
      <c r="H371" t="s">
        <v>95</v>
      </c>
      <c r="I371" t="s">
        <v>98</v>
      </c>
      <c r="J371" t="s">
        <v>301</v>
      </c>
      <c r="K371">
        <v>-1</v>
      </c>
      <c r="L371" s="23">
        <v>49635241.410884</v>
      </c>
      <c r="M371">
        <v>4.1339844899999996</v>
      </c>
      <c r="N371">
        <v>-6.1999999999999998E-3</v>
      </c>
      <c r="O371">
        <v>-0.11219999999999999</v>
      </c>
      <c r="P371">
        <v>-0.49790000000000001</v>
      </c>
      <c r="Q371">
        <v>-0.11219999999999999</v>
      </c>
      <c r="R371">
        <v>0</v>
      </c>
      <c r="S371">
        <v>0</v>
      </c>
      <c r="T371" s="23">
        <v>205191318.15000001</v>
      </c>
      <c r="U371">
        <v>0</v>
      </c>
    </row>
    <row r="372" spans="1:21" x14ac:dyDescent="0.25">
      <c r="A372" s="24" t="str">
        <f t="shared" si="5"/>
        <v>71543916</v>
      </c>
      <c r="B372">
        <v>371</v>
      </c>
      <c r="C372" t="s">
        <v>74</v>
      </c>
      <c r="D372" t="s">
        <v>93</v>
      </c>
      <c r="E372">
        <v>715</v>
      </c>
      <c r="F372" s="22">
        <v>43916</v>
      </c>
      <c r="G372" t="s">
        <v>113</v>
      </c>
      <c r="H372" t="s">
        <v>95</v>
      </c>
      <c r="I372" t="s">
        <v>98</v>
      </c>
      <c r="J372" t="s">
        <v>301</v>
      </c>
      <c r="K372">
        <v>-1</v>
      </c>
      <c r="L372" s="23">
        <v>49634926.588706203</v>
      </c>
      <c r="M372">
        <v>4.1339844899999996</v>
      </c>
      <c r="N372">
        <v>-5.9999999999999995E-4</v>
      </c>
      <c r="O372">
        <v>-0.1129</v>
      </c>
      <c r="P372">
        <v>-0.4985</v>
      </c>
      <c r="Q372">
        <v>-0.1129</v>
      </c>
      <c r="R372">
        <v>0</v>
      </c>
      <c r="S372">
        <v>0</v>
      </c>
      <c r="T372" s="23">
        <v>205190016.68000001</v>
      </c>
      <c r="U372">
        <v>0</v>
      </c>
    </row>
    <row r="373" spans="1:21" x14ac:dyDescent="0.25">
      <c r="A373" s="24" t="str">
        <f t="shared" si="5"/>
        <v>71543917</v>
      </c>
      <c r="B373">
        <v>372</v>
      </c>
      <c r="C373" t="s">
        <v>74</v>
      </c>
      <c r="D373" t="s">
        <v>93</v>
      </c>
      <c r="E373">
        <v>715</v>
      </c>
      <c r="F373" s="22">
        <v>43917</v>
      </c>
      <c r="G373" t="s">
        <v>113</v>
      </c>
      <c r="H373" t="s">
        <v>95</v>
      </c>
      <c r="I373" t="s">
        <v>98</v>
      </c>
      <c r="J373" t="s">
        <v>301</v>
      </c>
      <c r="K373">
        <v>-1</v>
      </c>
      <c r="L373" s="23">
        <v>49631831.308588199</v>
      </c>
      <c r="M373">
        <v>4.1339844899999996</v>
      </c>
      <c r="N373">
        <v>-6.1999999999999998E-3</v>
      </c>
      <c r="O373">
        <v>-0.1191</v>
      </c>
      <c r="P373">
        <v>-0.50470000000000004</v>
      </c>
      <c r="Q373">
        <v>-0.1191</v>
      </c>
      <c r="R373">
        <v>0</v>
      </c>
      <c r="S373">
        <v>0</v>
      </c>
      <c r="T373" s="23">
        <v>205177220.84</v>
      </c>
      <c r="U373">
        <v>0</v>
      </c>
    </row>
    <row r="374" spans="1:21" x14ac:dyDescent="0.25">
      <c r="A374" s="24" t="str">
        <f t="shared" si="5"/>
        <v>71543920</v>
      </c>
      <c r="B374">
        <v>373</v>
      </c>
      <c r="C374" t="s">
        <v>74</v>
      </c>
      <c r="D374" t="s">
        <v>93</v>
      </c>
      <c r="E374">
        <v>715</v>
      </c>
      <c r="F374" s="22">
        <v>43920</v>
      </c>
      <c r="G374" t="s">
        <v>113</v>
      </c>
      <c r="H374" t="s">
        <v>95</v>
      </c>
      <c r="I374" t="s">
        <v>98</v>
      </c>
      <c r="J374" t="s">
        <v>301</v>
      </c>
      <c r="K374">
        <v>-1</v>
      </c>
      <c r="L374" s="23">
        <v>49628736.217150196</v>
      </c>
      <c r="M374">
        <v>4.1339844899999996</v>
      </c>
      <c r="N374">
        <v>-6.1999999999999998E-3</v>
      </c>
      <c r="O374">
        <v>-0.12529999999999999</v>
      </c>
      <c r="P374">
        <v>-0.51090000000000002</v>
      </c>
      <c r="Q374">
        <v>-0.12529999999999999</v>
      </c>
      <c r="R374">
        <v>0</v>
      </c>
      <c r="S374">
        <v>0</v>
      </c>
      <c r="T374" s="23">
        <v>205164425.78</v>
      </c>
      <c r="U374">
        <v>0</v>
      </c>
    </row>
    <row r="375" spans="1:21" x14ac:dyDescent="0.25">
      <c r="A375" s="24" t="str">
        <f t="shared" si="5"/>
        <v>71543921</v>
      </c>
      <c r="B375">
        <v>374</v>
      </c>
      <c r="C375" t="s">
        <v>74</v>
      </c>
      <c r="D375" t="s">
        <v>93</v>
      </c>
      <c r="E375">
        <v>715</v>
      </c>
      <c r="F375" s="22">
        <v>43921</v>
      </c>
      <c r="G375" t="s">
        <v>113</v>
      </c>
      <c r="H375" t="s">
        <v>95</v>
      </c>
      <c r="I375" t="s">
        <v>98</v>
      </c>
      <c r="J375" t="s">
        <v>301</v>
      </c>
      <c r="K375">
        <v>-1</v>
      </c>
      <c r="L375" s="23">
        <v>49625641.1789295</v>
      </c>
      <c r="M375">
        <v>4.1339844899999996</v>
      </c>
      <c r="N375">
        <v>-6.1999999999999998E-3</v>
      </c>
      <c r="O375">
        <v>-0.13150000000000001</v>
      </c>
      <c r="P375">
        <v>-0.5171</v>
      </c>
      <c r="Q375">
        <v>-0.13150000000000001</v>
      </c>
      <c r="R375">
        <v>0</v>
      </c>
      <c r="S375">
        <v>0</v>
      </c>
      <c r="T375" s="23">
        <v>205151630.94</v>
      </c>
      <c r="U375">
        <v>0</v>
      </c>
    </row>
    <row r="376" spans="1:21" x14ac:dyDescent="0.25">
      <c r="A376" s="24" t="str">
        <f t="shared" si="5"/>
        <v>72143892</v>
      </c>
      <c r="B376">
        <v>375</v>
      </c>
      <c r="C376" t="s">
        <v>74</v>
      </c>
      <c r="D376" t="s">
        <v>93</v>
      </c>
      <c r="E376">
        <v>721</v>
      </c>
      <c r="F376" s="22">
        <v>43892</v>
      </c>
      <c r="G376" t="s">
        <v>114</v>
      </c>
      <c r="H376" t="s">
        <v>95</v>
      </c>
      <c r="I376" t="s">
        <v>98</v>
      </c>
      <c r="J376" t="s">
        <v>301</v>
      </c>
      <c r="K376">
        <v>-1</v>
      </c>
      <c r="L376" s="23">
        <v>458476.70154336002</v>
      </c>
      <c r="M376">
        <v>2.4194229200000001</v>
      </c>
      <c r="N376">
        <v>-7.1000000000000004E-3</v>
      </c>
      <c r="O376">
        <v>-7.1000000000000004E-3</v>
      </c>
      <c r="P376">
        <v>-0.43240000000000001</v>
      </c>
      <c r="Q376">
        <v>-7.1000000000000004E-3</v>
      </c>
      <c r="R376">
        <v>0</v>
      </c>
      <c r="S376">
        <v>0</v>
      </c>
      <c r="T376" s="23">
        <v>1109249.04</v>
      </c>
      <c r="U376">
        <v>0</v>
      </c>
    </row>
    <row r="377" spans="1:21" x14ac:dyDescent="0.25">
      <c r="A377" s="24" t="str">
        <f t="shared" si="5"/>
        <v>72143893</v>
      </c>
      <c r="B377">
        <v>376</v>
      </c>
      <c r="C377" t="s">
        <v>74</v>
      </c>
      <c r="D377" t="s">
        <v>93</v>
      </c>
      <c r="E377">
        <v>721</v>
      </c>
      <c r="F377" s="22">
        <v>43893</v>
      </c>
      <c r="G377" t="s">
        <v>114</v>
      </c>
      <c r="H377" t="s">
        <v>95</v>
      </c>
      <c r="I377" t="s">
        <v>98</v>
      </c>
      <c r="J377" t="s">
        <v>301</v>
      </c>
      <c r="K377">
        <v>-1</v>
      </c>
      <c r="L377" s="23">
        <v>458443.66060647002</v>
      </c>
      <c r="M377">
        <v>2.4194229200000001</v>
      </c>
      <c r="N377">
        <v>-7.1999999999999998E-3</v>
      </c>
      <c r="O377">
        <v>-1.43E-2</v>
      </c>
      <c r="P377">
        <v>-0.43959999999999999</v>
      </c>
      <c r="Q377">
        <v>-1.43E-2</v>
      </c>
      <c r="R377">
        <v>0</v>
      </c>
      <c r="S377">
        <v>0</v>
      </c>
      <c r="T377" s="23">
        <v>1109169.1000000001</v>
      </c>
      <c r="U377">
        <v>0</v>
      </c>
    </row>
    <row r="378" spans="1:21" x14ac:dyDescent="0.25">
      <c r="A378" s="24" t="str">
        <f t="shared" si="5"/>
        <v>72143894</v>
      </c>
      <c r="B378">
        <v>377</v>
      </c>
      <c r="C378" t="s">
        <v>74</v>
      </c>
      <c r="D378" t="s">
        <v>93</v>
      </c>
      <c r="E378">
        <v>721</v>
      </c>
      <c r="F378" s="22">
        <v>43894</v>
      </c>
      <c r="G378" t="s">
        <v>114</v>
      </c>
      <c r="H378" t="s">
        <v>95</v>
      </c>
      <c r="I378" t="s">
        <v>98</v>
      </c>
      <c r="J378" t="s">
        <v>301</v>
      </c>
      <c r="K378">
        <v>-1</v>
      </c>
      <c r="L378" s="23">
        <v>458410.82219722</v>
      </c>
      <c r="M378">
        <v>2.4194229200000001</v>
      </c>
      <c r="N378">
        <v>-7.1999999999999998E-3</v>
      </c>
      <c r="O378">
        <v>-2.1499999999999998E-2</v>
      </c>
      <c r="P378">
        <v>-0.44669999999999999</v>
      </c>
      <c r="Q378">
        <v>-2.1499999999999998E-2</v>
      </c>
      <c r="R378">
        <v>0</v>
      </c>
      <c r="S378">
        <v>0</v>
      </c>
      <c r="T378" s="23">
        <v>1109089.6499999999</v>
      </c>
      <c r="U378">
        <v>0</v>
      </c>
    </row>
    <row r="379" spans="1:21" x14ac:dyDescent="0.25">
      <c r="A379" s="24" t="str">
        <f t="shared" si="5"/>
        <v>72143895</v>
      </c>
      <c r="B379">
        <v>378</v>
      </c>
      <c r="C379" t="s">
        <v>74</v>
      </c>
      <c r="D379" t="s">
        <v>93</v>
      </c>
      <c r="E379">
        <v>721</v>
      </c>
      <c r="F379" s="22">
        <v>43895</v>
      </c>
      <c r="G379" t="s">
        <v>114</v>
      </c>
      <c r="H379" t="s">
        <v>95</v>
      </c>
      <c r="I379" t="s">
        <v>98</v>
      </c>
      <c r="J379" t="s">
        <v>301</v>
      </c>
      <c r="K379">
        <v>-1</v>
      </c>
      <c r="L379" s="23">
        <v>458378.17391595</v>
      </c>
      <c r="M379">
        <v>2.4194229200000001</v>
      </c>
      <c r="N379">
        <v>-7.1000000000000004E-3</v>
      </c>
      <c r="O379">
        <v>-2.86E-2</v>
      </c>
      <c r="P379">
        <v>-0.45379999999999998</v>
      </c>
      <c r="Q379">
        <v>-2.86E-2</v>
      </c>
      <c r="R379">
        <v>0</v>
      </c>
      <c r="S379">
        <v>0</v>
      </c>
      <c r="T379" s="23">
        <v>1109010.6599999999</v>
      </c>
      <c r="U379">
        <v>0</v>
      </c>
    </row>
    <row r="380" spans="1:21" x14ac:dyDescent="0.25">
      <c r="A380" s="24" t="str">
        <f t="shared" si="5"/>
        <v>72143896</v>
      </c>
      <c r="B380">
        <v>379</v>
      </c>
      <c r="C380" t="s">
        <v>74</v>
      </c>
      <c r="D380" t="s">
        <v>93</v>
      </c>
      <c r="E380">
        <v>721</v>
      </c>
      <c r="F380" s="22">
        <v>43896</v>
      </c>
      <c r="G380" t="s">
        <v>114</v>
      </c>
      <c r="H380" t="s">
        <v>95</v>
      </c>
      <c r="I380" t="s">
        <v>98</v>
      </c>
      <c r="J380" t="s">
        <v>301</v>
      </c>
      <c r="K380">
        <v>-1</v>
      </c>
      <c r="L380" s="23">
        <v>458345.64136476</v>
      </c>
      <c r="M380">
        <v>2.4194229200000001</v>
      </c>
      <c r="N380">
        <v>-7.1000000000000004E-3</v>
      </c>
      <c r="O380">
        <v>-3.5700000000000003E-2</v>
      </c>
      <c r="P380">
        <v>-0.46079999999999999</v>
      </c>
      <c r="Q380">
        <v>-3.5700000000000003E-2</v>
      </c>
      <c r="R380">
        <v>0</v>
      </c>
      <c r="S380">
        <v>0</v>
      </c>
      <c r="T380" s="23">
        <v>1108931.95</v>
      </c>
      <c r="U380">
        <v>0</v>
      </c>
    </row>
    <row r="381" spans="1:21" x14ac:dyDescent="0.25">
      <c r="A381" s="24" t="str">
        <f t="shared" si="5"/>
        <v>72143899</v>
      </c>
      <c r="B381">
        <v>380</v>
      </c>
      <c r="C381" t="s">
        <v>74</v>
      </c>
      <c r="D381" t="s">
        <v>93</v>
      </c>
      <c r="E381">
        <v>721</v>
      </c>
      <c r="F381" s="22">
        <v>43899</v>
      </c>
      <c r="G381" t="s">
        <v>114</v>
      </c>
      <c r="H381" t="s">
        <v>95</v>
      </c>
      <c r="I381" t="s">
        <v>98</v>
      </c>
      <c r="J381" t="s">
        <v>301</v>
      </c>
      <c r="K381">
        <v>-1</v>
      </c>
      <c r="L381" s="23">
        <v>458313.39813876001</v>
      </c>
      <c r="M381">
        <v>2.4194229200000001</v>
      </c>
      <c r="N381">
        <v>-7.0000000000000001E-3</v>
      </c>
      <c r="O381">
        <v>-4.2799999999999998E-2</v>
      </c>
      <c r="P381">
        <v>-0.46779999999999999</v>
      </c>
      <c r="Q381">
        <v>-4.2799999999999998E-2</v>
      </c>
      <c r="R381">
        <v>0</v>
      </c>
      <c r="S381">
        <v>0</v>
      </c>
      <c r="T381" s="23">
        <v>1108853.94</v>
      </c>
      <c r="U381">
        <v>0</v>
      </c>
    </row>
    <row r="382" spans="1:21" x14ac:dyDescent="0.25">
      <c r="A382" s="24" t="str">
        <f t="shared" si="5"/>
        <v>72143900</v>
      </c>
      <c r="B382">
        <v>381</v>
      </c>
      <c r="C382" t="s">
        <v>74</v>
      </c>
      <c r="D382" t="s">
        <v>93</v>
      </c>
      <c r="E382">
        <v>721</v>
      </c>
      <c r="F382" s="22">
        <v>43900</v>
      </c>
      <c r="G382" t="s">
        <v>114</v>
      </c>
      <c r="H382" t="s">
        <v>95</v>
      </c>
      <c r="I382" t="s">
        <v>98</v>
      </c>
      <c r="J382" t="s">
        <v>301</v>
      </c>
      <c r="K382">
        <v>-1</v>
      </c>
      <c r="L382" s="23">
        <v>458281.00198373001</v>
      </c>
      <c r="M382">
        <v>2.4194229200000001</v>
      </c>
      <c r="N382">
        <v>-7.1000000000000004E-3</v>
      </c>
      <c r="O382">
        <v>-4.9799999999999997E-2</v>
      </c>
      <c r="P382">
        <v>-0.47489999999999999</v>
      </c>
      <c r="Q382">
        <v>-4.9799999999999997E-2</v>
      </c>
      <c r="R382">
        <v>0</v>
      </c>
      <c r="S382">
        <v>0</v>
      </c>
      <c r="T382" s="23">
        <v>1108775.56</v>
      </c>
      <c r="U382">
        <v>0</v>
      </c>
    </row>
    <row r="383" spans="1:21" x14ac:dyDescent="0.25">
      <c r="A383" s="24" t="str">
        <f t="shared" si="5"/>
        <v>72143901</v>
      </c>
      <c r="B383">
        <v>382</v>
      </c>
      <c r="C383" t="s">
        <v>74</v>
      </c>
      <c r="D383" t="s">
        <v>93</v>
      </c>
      <c r="E383">
        <v>721</v>
      </c>
      <c r="F383" s="22">
        <v>43901</v>
      </c>
      <c r="G383" t="s">
        <v>114</v>
      </c>
      <c r="H383" t="s">
        <v>95</v>
      </c>
      <c r="I383" t="s">
        <v>98</v>
      </c>
      <c r="J383" t="s">
        <v>301</v>
      </c>
      <c r="K383">
        <v>-1</v>
      </c>
      <c r="L383" s="23">
        <v>458248.64302765002</v>
      </c>
      <c r="M383">
        <v>2.4194229200000001</v>
      </c>
      <c r="N383">
        <v>-7.1000000000000004E-3</v>
      </c>
      <c r="O383">
        <v>-5.6899999999999999E-2</v>
      </c>
      <c r="P383">
        <v>-0.4819</v>
      </c>
      <c r="Q383">
        <v>-5.6899999999999999E-2</v>
      </c>
      <c r="R383">
        <v>0</v>
      </c>
      <c r="S383">
        <v>0</v>
      </c>
      <c r="T383" s="23">
        <v>1108697.27</v>
      </c>
      <c r="U383">
        <v>0</v>
      </c>
    </row>
    <row r="384" spans="1:21" x14ac:dyDescent="0.25">
      <c r="A384" s="24" t="str">
        <f t="shared" si="5"/>
        <v>72143902</v>
      </c>
      <c r="B384">
        <v>383</v>
      </c>
      <c r="C384" t="s">
        <v>74</v>
      </c>
      <c r="D384" t="s">
        <v>93</v>
      </c>
      <c r="E384">
        <v>721</v>
      </c>
      <c r="F384" s="22">
        <v>43902</v>
      </c>
      <c r="G384" t="s">
        <v>114</v>
      </c>
      <c r="H384" t="s">
        <v>95</v>
      </c>
      <c r="I384" t="s">
        <v>98</v>
      </c>
      <c r="J384" t="s">
        <v>301</v>
      </c>
      <c r="K384">
        <v>-1</v>
      </c>
      <c r="L384" s="23">
        <v>458216.35433627001</v>
      </c>
      <c r="M384">
        <v>2.4194229200000001</v>
      </c>
      <c r="N384">
        <v>-7.0000000000000001E-3</v>
      </c>
      <c r="O384">
        <v>-6.3899999999999998E-2</v>
      </c>
      <c r="P384">
        <v>-0.4889</v>
      </c>
      <c r="Q384">
        <v>-6.3899999999999998E-2</v>
      </c>
      <c r="R384">
        <v>0</v>
      </c>
      <c r="S384">
        <v>0</v>
      </c>
      <c r="T384" s="23">
        <v>1108619.1499999999</v>
      </c>
      <c r="U384">
        <v>0</v>
      </c>
    </row>
    <row r="385" spans="1:21" x14ac:dyDescent="0.25">
      <c r="A385" s="24" t="str">
        <f t="shared" si="5"/>
        <v>72143903</v>
      </c>
      <c r="B385">
        <v>384</v>
      </c>
      <c r="C385" t="s">
        <v>74</v>
      </c>
      <c r="D385" t="s">
        <v>93</v>
      </c>
      <c r="E385">
        <v>721</v>
      </c>
      <c r="F385" s="22">
        <v>43903</v>
      </c>
      <c r="G385" t="s">
        <v>114</v>
      </c>
      <c r="H385" t="s">
        <v>95</v>
      </c>
      <c r="I385" t="s">
        <v>98</v>
      </c>
      <c r="J385" t="s">
        <v>301</v>
      </c>
      <c r="K385">
        <v>-1</v>
      </c>
      <c r="L385" s="23">
        <v>458183.19353609002</v>
      </c>
      <c r="M385">
        <v>2.4194229200000001</v>
      </c>
      <c r="N385">
        <v>-7.1999999999999998E-3</v>
      </c>
      <c r="O385">
        <v>-7.1099999999999997E-2</v>
      </c>
      <c r="P385">
        <v>-0.49609999999999999</v>
      </c>
      <c r="Q385">
        <v>-7.1099999999999997E-2</v>
      </c>
      <c r="R385">
        <v>0</v>
      </c>
      <c r="S385">
        <v>0</v>
      </c>
      <c r="T385" s="23">
        <v>1108538.92</v>
      </c>
      <c r="U385">
        <v>0</v>
      </c>
    </row>
    <row r="386" spans="1:21" x14ac:dyDescent="0.25">
      <c r="A386" s="24" t="str">
        <f t="shared" si="5"/>
        <v>72143906</v>
      </c>
      <c r="B386">
        <v>385</v>
      </c>
      <c r="C386" t="s">
        <v>74</v>
      </c>
      <c r="D386" t="s">
        <v>93</v>
      </c>
      <c r="E386">
        <v>721</v>
      </c>
      <c r="F386" s="22">
        <v>43906</v>
      </c>
      <c r="G386" t="s">
        <v>114</v>
      </c>
      <c r="H386" t="s">
        <v>95</v>
      </c>
      <c r="I386" t="s">
        <v>98</v>
      </c>
      <c r="J386" t="s">
        <v>301</v>
      </c>
      <c r="K386">
        <v>-1</v>
      </c>
      <c r="L386" s="23">
        <v>458150.76844854001</v>
      </c>
      <c r="M386">
        <v>2.4194229200000001</v>
      </c>
      <c r="N386">
        <v>-7.1000000000000004E-3</v>
      </c>
      <c r="O386">
        <v>-7.8200000000000006E-2</v>
      </c>
      <c r="P386">
        <v>-0.50319999999999998</v>
      </c>
      <c r="Q386">
        <v>-7.8200000000000006E-2</v>
      </c>
      <c r="R386">
        <v>0</v>
      </c>
      <c r="S386">
        <v>0</v>
      </c>
      <c r="T386" s="23">
        <v>1108460.47</v>
      </c>
      <c r="U386">
        <v>0</v>
      </c>
    </row>
    <row r="387" spans="1:21" x14ac:dyDescent="0.25">
      <c r="A387" s="24" t="str">
        <f t="shared" ref="A387:A450" si="6">E387&amp;F387</f>
        <v>72143907</v>
      </c>
      <c r="B387">
        <v>386</v>
      </c>
      <c r="C387" t="s">
        <v>74</v>
      </c>
      <c r="D387" t="s">
        <v>93</v>
      </c>
      <c r="E387">
        <v>721</v>
      </c>
      <c r="F387" s="22">
        <v>43907</v>
      </c>
      <c r="G387" t="s">
        <v>114</v>
      </c>
      <c r="H387" t="s">
        <v>95</v>
      </c>
      <c r="I387" t="s">
        <v>98</v>
      </c>
      <c r="J387" t="s">
        <v>301</v>
      </c>
      <c r="K387">
        <v>-1</v>
      </c>
      <c r="L387" s="23">
        <v>458118.48389037</v>
      </c>
      <c r="M387">
        <v>2.4194229200000001</v>
      </c>
      <c r="N387">
        <v>-7.0000000000000001E-3</v>
      </c>
      <c r="O387">
        <v>-8.5300000000000001E-2</v>
      </c>
      <c r="P387">
        <v>-0.51019999999999999</v>
      </c>
      <c r="Q387">
        <v>-8.5300000000000001E-2</v>
      </c>
      <c r="R387">
        <v>0</v>
      </c>
      <c r="S387">
        <v>0</v>
      </c>
      <c r="T387" s="23">
        <v>1108382.3600000001</v>
      </c>
      <c r="U387">
        <v>0</v>
      </c>
    </row>
    <row r="388" spans="1:21" x14ac:dyDescent="0.25">
      <c r="A388" s="24" t="str">
        <f t="shared" si="6"/>
        <v>72143908</v>
      </c>
      <c r="B388">
        <v>387</v>
      </c>
      <c r="C388" t="s">
        <v>74</v>
      </c>
      <c r="D388" t="s">
        <v>93</v>
      </c>
      <c r="E388">
        <v>721</v>
      </c>
      <c r="F388" s="22">
        <v>43908</v>
      </c>
      <c r="G388" t="s">
        <v>114</v>
      </c>
      <c r="H388" t="s">
        <v>95</v>
      </c>
      <c r="I388" t="s">
        <v>98</v>
      </c>
      <c r="J388" t="s">
        <v>301</v>
      </c>
      <c r="K388">
        <v>-1</v>
      </c>
      <c r="L388" s="23">
        <v>458086.07946889999</v>
      </c>
      <c r="M388">
        <v>2.4194229200000001</v>
      </c>
      <c r="N388">
        <v>-7.1000000000000004E-3</v>
      </c>
      <c r="O388">
        <v>-9.2299999999999993E-2</v>
      </c>
      <c r="P388">
        <v>-0.51719999999999999</v>
      </c>
      <c r="Q388">
        <v>-9.2299999999999993E-2</v>
      </c>
      <c r="R388">
        <v>0</v>
      </c>
      <c r="S388">
        <v>0</v>
      </c>
      <c r="T388" s="23">
        <v>1108303.96</v>
      </c>
      <c r="U388">
        <v>0</v>
      </c>
    </row>
    <row r="389" spans="1:21" x14ac:dyDescent="0.25">
      <c r="A389" s="24" t="str">
        <f t="shared" si="6"/>
        <v>72143909</v>
      </c>
      <c r="B389">
        <v>388</v>
      </c>
      <c r="C389" t="s">
        <v>74</v>
      </c>
      <c r="D389" t="s">
        <v>93</v>
      </c>
      <c r="E389">
        <v>721</v>
      </c>
      <c r="F389" s="22">
        <v>43909</v>
      </c>
      <c r="G389" t="s">
        <v>114</v>
      </c>
      <c r="H389" t="s">
        <v>95</v>
      </c>
      <c r="I389" t="s">
        <v>98</v>
      </c>
      <c r="J389" t="s">
        <v>301</v>
      </c>
      <c r="K389">
        <v>-1</v>
      </c>
      <c r="L389" s="23">
        <v>458053.81557681999</v>
      </c>
      <c r="M389">
        <v>2.4194229200000001</v>
      </c>
      <c r="N389">
        <v>-7.0000000000000001E-3</v>
      </c>
      <c r="O389">
        <v>-9.9400000000000002E-2</v>
      </c>
      <c r="P389">
        <v>-0.5242</v>
      </c>
      <c r="Q389">
        <v>-9.9400000000000002E-2</v>
      </c>
      <c r="R389">
        <v>0</v>
      </c>
      <c r="S389">
        <v>0</v>
      </c>
      <c r="T389" s="23">
        <v>1108225.8999999999</v>
      </c>
      <c r="U389">
        <v>0</v>
      </c>
    </row>
    <row r="390" spans="1:21" x14ac:dyDescent="0.25">
      <c r="A390" s="24" t="str">
        <f t="shared" si="6"/>
        <v>72143910</v>
      </c>
      <c r="B390">
        <v>389</v>
      </c>
      <c r="C390" t="s">
        <v>74</v>
      </c>
      <c r="D390" t="s">
        <v>93</v>
      </c>
      <c r="E390">
        <v>721</v>
      </c>
      <c r="F390" s="22">
        <v>43910</v>
      </c>
      <c r="G390" t="s">
        <v>114</v>
      </c>
      <c r="H390" t="s">
        <v>95</v>
      </c>
      <c r="I390" t="s">
        <v>98</v>
      </c>
      <c r="J390" t="s">
        <v>301</v>
      </c>
      <c r="K390">
        <v>-1</v>
      </c>
      <c r="L390" s="23">
        <v>458020.65064342</v>
      </c>
      <c r="M390">
        <v>2.4194229200000001</v>
      </c>
      <c r="N390">
        <v>-7.1999999999999998E-3</v>
      </c>
      <c r="O390">
        <v>-0.1066</v>
      </c>
      <c r="P390">
        <v>-0.53139999999999998</v>
      </c>
      <c r="Q390">
        <v>-0.1066</v>
      </c>
      <c r="R390">
        <v>0</v>
      </c>
      <c r="S390">
        <v>0</v>
      </c>
      <c r="T390" s="23">
        <v>1108145.6599999999</v>
      </c>
      <c r="U390">
        <v>0</v>
      </c>
    </row>
    <row r="391" spans="1:21" x14ac:dyDescent="0.25">
      <c r="A391" s="24" t="str">
        <f t="shared" si="6"/>
        <v>72143913</v>
      </c>
      <c r="B391">
        <v>390</v>
      </c>
      <c r="C391" t="s">
        <v>74</v>
      </c>
      <c r="D391" t="s">
        <v>93</v>
      </c>
      <c r="E391">
        <v>721</v>
      </c>
      <c r="F391" s="22">
        <v>43913</v>
      </c>
      <c r="G391" t="s">
        <v>114</v>
      </c>
      <c r="H391" t="s">
        <v>95</v>
      </c>
      <c r="I391" t="s">
        <v>98</v>
      </c>
      <c r="J391" t="s">
        <v>301</v>
      </c>
      <c r="K391">
        <v>-1</v>
      </c>
      <c r="L391" s="23">
        <v>457987.54770827998</v>
      </c>
      <c r="M391">
        <v>2.4194229200000001</v>
      </c>
      <c r="N391">
        <v>-7.1999999999999998E-3</v>
      </c>
      <c r="O391">
        <v>-0.1138</v>
      </c>
      <c r="P391">
        <v>-0.53859999999999997</v>
      </c>
      <c r="Q391">
        <v>-0.1138</v>
      </c>
      <c r="R391">
        <v>0</v>
      </c>
      <c r="S391">
        <v>0</v>
      </c>
      <c r="T391" s="23">
        <v>1108065.57</v>
      </c>
      <c r="U391">
        <v>0</v>
      </c>
    </row>
    <row r="392" spans="1:21" x14ac:dyDescent="0.25">
      <c r="A392" s="24" t="str">
        <f t="shared" si="6"/>
        <v>72143914</v>
      </c>
      <c r="B392">
        <v>391</v>
      </c>
      <c r="C392" t="s">
        <v>74</v>
      </c>
      <c r="D392" t="s">
        <v>93</v>
      </c>
      <c r="E392">
        <v>721</v>
      </c>
      <c r="F392" s="22">
        <v>43914</v>
      </c>
      <c r="G392" t="s">
        <v>114</v>
      </c>
      <c r="H392" t="s">
        <v>95</v>
      </c>
      <c r="I392" t="s">
        <v>98</v>
      </c>
      <c r="J392" t="s">
        <v>301</v>
      </c>
      <c r="K392">
        <v>-1</v>
      </c>
      <c r="L392" s="23">
        <v>457954.27944446</v>
      </c>
      <c r="M392">
        <v>2.4194229200000001</v>
      </c>
      <c r="N392">
        <v>-7.3000000000000001E-3</v>
      </c>
      <c r="O392">
        <v>-0.1211</v>
      </c>
      <c r="P392">
        <v>-0.54579999999999995</v>
      </c>
      <c r="Q392">
        <v>-0.1211</v>
      </c>
      <c r="R392">
        <v>0</v>
      </c>
      <c r="S392">
        <v>0</v>
      </c>
      <c r="T392" s="23">
        <v>1107985.08</v>
      </c>
      <c r="U392">
        <v>0</v>
      </c>
    </row>
    <row r="393" spans="1:21" x14ac:dyDescent="0.25">
      <c r="A393" s="24" t="str">
        <f t="shared" si="6"/>
        <v>72143915</v>
      </c>
      <c r="B393">
        <v>392</v>
      </c>
      <c r="C393" t="s">
        <v>74</v>
      </c>
      <c r="D393" t="s">
        <v>93</v>
      </c>
      <c r="E393">
        <v>721</v>
      </c>
      <c r="F393" s="22">
        <v>43915</v>
      </c>
      <c r="G393" t="s">
        <v>114</v>
      </c>
      <c r="H393" t="s">
        <v>95</v>
      </c>
      <c r="I393" t="s">
        <v>98</v>
      </c>
      <c r="J393" t="s">
        <v>301</v>
      </c>
      <c r="K393">
        <v>-1</v>
      </c>
      <c r="L393" s="23">
        <v>457920.70945579</v>
      </c>
      <c r="M393">
        <v>2.4194229200000001</v>
      </c>
      <c r="N393">
        <v>-7.3000000000000001E-3</v>
      </c>
      <c r="O393">
        <v>-0.12839999999999999</v>
      </c>
      <c r="P393">
        <v>-0.55310000000000004</v>
      </c>
      <c r="Q393">
        <v>-0.12839999999999999</v>
      </c>
      <c r="R393">
        <v>0</v>
      </c>
      <c r="S393">
        <v>0</v>
      </c>
      <c r="T393" s="23">
        <v>1107903.8600000001</v>
      </c>
      <c r="U393">
        <v>0</v>
      </c>
    </row>
    <row r="394" spans="1:21" x14ac:dyDescent="0.25">
      <c r="A394" s="24" t="str">
        <f t="shared" si="6"/>
        <v>72143916</v>
      </c>
      <c r="B394">
        <v>393</v>
      </c>
      <c r="C394" t="s">
        <v>74</v>
      </c>
      <c r="D394" t="s">
        <v>93</v>
      </c>
      <c r="E394">
        <v>721</v>
      </c>
      <c r="F394" s="22">
        <v>43916</v>
      </c>
      <c r="G394" t="s">
        <v>114</v>
      </c>
      <c r="H394" t="s">
        <v>95</v>
      </c>
      <c r="I394" t="s">
        <v>98</v>
      </c>
      <c r="J394" t="s">
        <v>301</v>
      </c>
      <c r="K394">
        <v>-1</v>
      </c>
      <c r="L394" s="23">
        <v>457887.40399302001</v>
      </c>
      <c r="M394">
        <v>2.4194229200000001</v>
      </c>
      <c r="N394">
        <v>-7.3000000000000001E-3</v>
      </c>
      <c r="O394">
        <v>-0.13569999999999999</v>
      </c>
      <c r="P394">
        <v>-0.56040000000000001</v>
      </c>
      <c r="Q394">
        <v>-0.13569999999999999</v>
      </c>
      <c r="R394">
        <v>0</v>
      </c>
      <c r="S394">
        <v>0</v>
      </c>
      <c r="T394" s="23">
        <v>1107823.28</v>
      </c>
      <c r="U394">
        <v>0</v>
      </c>
    </row>
    <row r="395" spans="1:21" x14ac:dyDescent="0.25">
      <c r="A395" s="24" t="str">
        <f t="shared" si="6"/>
        <v>72143917</v>
      </c>
      <c r="B395">
        <v>394</v>
      </c>
      <c r="C395" t="s">
        <v>74</v>
      </c>
      <c r="D395" t="s">
        <v>93</v>
      </c>
      <c r="E395">
        <v>721</v>
      </c>
      <c r="F395" s="22">
        <v>43917</v>
      </c>
      <c r="G395" t="s">
        <v>114</v>
      </c>
      <c r="H395" t="s">
        <v>95</v>
      </c>
      <c r="I395" t="s">
        <v>98</v>
      </c>
      <c r="J395" t="s">
        <v>301</v>
      </c>
      <c r="K395">
        <v>-1</v>
      </c>
      <c r="L395" s="23">
        <v>457854.25972570002</v>
      </c>
      <c r="M395">
        <v>2.4194229200000001</v>
      </c>
      <c r="N395">
        <v>-7.1999999999999998E-3</v>
      </c>
      <c r="O395">
        <v>-0.1429</v>
      </c>
      <c r="P395">
        <v>-0.56759999999999999</v>
      </c>
      <c r="Q395">
        <v>-0.1429</v>
      </c>
      <c r="R395">
        <v>0</v>
      </c>
      <c r="S395">
        <v>0</v>
      </c>
      <c r="T395" s="23">
        <v>1107743.0900000001</v>
      </c>
      <c r="U395">
        <v>0</v>
      </c>
    </row>
    <row r="396" spans="1:21" x14ac:dyDescent="0.25">
      <c r="A396" s="24" t="str">
        <f t="shared" si="6"/>
        <v>72143920</v>
      </c>
      <c r="B396">
        <v>395</v>
      </c>
      <c r="C396" t="s">
        <v>74</v>
      </c>
      <c r="D396" t="s">
        <v>93</v>
      </c>
      <c r="E396">
        <v>721</v>
      </c>
      <c r="F396" s="22">
        <v>43920</v>
      </c>
      <c r="G396" t="s">
        <v>114</v>
      </c>
      <c r="H396" t="s">
        <v>95</v>
      </c>
      <c r="I396" t="s">
        <v>98</v>
      </c>
      <c r="J396" t="s">
        <v>301</v>
      </c>
      <c r="K396">
        <v>-1</v>
      </c>
      <c r="L396" s="23">
        <v>457821.12785803998</v>
      </c>
      <c r="M396">
        <v>2.4194229200000001</v>
      </c>
      <c r="N396">
        <v>-7.1999999999999998E-3</v>
      </c>
      <c r="O396">
        <v>-0.15010000000000001</v>
      </c>
      <c r="P396">
        <v>-0.57479999999999998</v>
      </c>
      <c r="Q396">
        <v>-0.15010000000000001</v>
      </c>
      <c r="R396">
        <v>0</v>
      </c>
      <c r="S396">
        <v>0</v>
      </c>
      <c r="T396" s="23">
        <v>1107662.93</v>
      </c>
      <c r="U396">
        <v>0</v>
      </c>
    </row>
    <row r="397" spans="1:21" x14ac:dyDescent="0.25">
      <c r="A397" s="24" t="str">
        <f t="shared" si="6"/>
        <v>72143921</v>
      </c>
      <c r="B397">
        <v>396</v>
      </c>
      <c r="C397" t="s">
        <v>74</v>
      </c>
      <c r="D397" t="s">
        <v>93</v>
      </c>
      <c r="E397">
        <v>721</v>
      </c>
      <c r="F397" s="22">
        <v>43921</v>
      </c>
      <c r="G397" t="s">
        <v>114</v>
      </c>
      <c r="H397" t="s">
        <v>95</v>
      </c>
      <c r="I397" t="s">
        <v>98</v>
      </c>
      <c r="J397" t="s">
        <v>301</v>
      </c>
      <c r="K397">
        <v>-1</v>
      </c>
      <c r="L397" s="23">
        <v>457787.75213058002</v>
      </c>
      <c r="M397">
        <v>2.4194229200000001</v>
      </c>
      <c r="N397">
        <v>-7.3000000000000001E-3</v>
      </c>
      <c r="O397">
        <v>-0.15740000000000001</v>
      </c>
      <c r="P397">
        <v>-0.58199999999999996</v>
      </c>
      <c r="Q397">
        <v>-0.15740000000000001</v>
      </c>
      <c r="R397">
        <v>0</v>
      </c>
      <c r="S397">
        <v>0</v>
      </c>
      <c r="T397" s="23">
        <v>1107582.18</v>
      </c>
      <c r="U397">
        <v>0</v>
      </c>
    </row>
    <row r="398" spans="1:21" x14ac:dyDescent="0.25">
      <c r="A398" s="24" t="str">
        <f t="shared" si="6"/>
        <v>72243892</v>
      </c>
      <c r="B398">
        <v>397</v>
      </c>
      <c r="C398" t="s">
        <v>74</v>
      </c>
      <c r="D398" t="s">
        <v>93</v>
      </c>
      <c r="E398">
        <v>722</v>
      </c>
      <c r="F398" s="22">
        <v>43892</v>
      </c>
      <c r="G398" t="s">
        <v>115</v>
      </c>
      <c r="H398" t="s">
        <v>95</v>
      </c>
      <c r="I398" t="s">
        <v>98</v>
      </c>
      <c r="J398" t="s">
        <v>301</v>
      </c>
      <c r="K398">
        <v>-1</v>
      </c>
      <c r="L398" s="23">
        <v>1000000</v>
      </c>
      <c r="M398">
        <v>19.411000000000001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 s="23">
        <v>19411000</v>
      </c>
      <c r="U398">
        <v>0</v>
      </c>
    </row>
    <row r="399" spans="1:21" x14ac:dyDescent="0.25">
      <c r="A399" s="24" t="str">
        <f t="shared" si="6"/>
        <v>72243893</v>
      </c>
      <c r="B399">
        <v>398</v>
      </c>
      <c r="C399" t="s">
        <v>74</v>
      </c>
      <c r="D399" t="s">
        <v>93</v>
      </c>
      <c r="E399">
        <v>722</v>
      </c>
      <c r="F399" s="22">
        <v>43893</v>
      </c>
      <c r="G399" t="s">
        <v>115</v>
      </c>
      <c r="H399" t="s">
        <v>95</v>
      </c>
      <c r="I399" t="s">
        <v>98</v>
      </c>
      <c r="J399" t="s">
        <v>301</v>
      </c>
      <c r="K399">
        <v>-1</v>
      </c>
      <c r="L399" s="23">
        <v>1000000</v>
      </c>
      <c r="M399">
        <v>19.411000000000001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 s="23">
        <v>19411000</v>
      </c>
      <c r="U399">
        <v>0</v>
      </c>
    </row>
    <row r="400" spans="1:21" x14ac:dyDescent="0.25">
      <c r="A400" s="24" t="str">
        <f t="shared" si="6"/>
        <v>72243894</v>
      </c>
      <c r="B400">
        <v>399</v>
      </c>
      <c r="C400" t="s">
        <v>74</v>
      </c>
      <c r="D400" t="s">
        <v>93</v>
      </c>
      <c r="E400">
        <v>722</v>
      </c>
      <c r="F400" s="22">
        <v>43894</v>
      </c>
      <c r="G400" t="s">
        <v>115</v>
      </c>
      <c r="H400" t="s">
        <v>95</v>
      </c>
      <c r="I400" t="s">
        <v>98</v>
      </c>
      <c r="J400" t="s">
        <v>301</v>
      </c>
      <c r="K400">
        <v>-1</v>
      </c>
      <c r="L400" s="23">
        <v>1000000</v>
      </c>
      <c r="M400">
        <v>19.411000000000001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 s="23">
        <v>19411000</v>
      </c>
      <c r="U400">
        <v>0</v>
      </c>
    </row>
    <row r="401" spans="1:21" x14ac:dyDescent="0.25">
      <c r="A401" s="24" t="str">
        <f t="shared" si="6"/>
        <v>72243895</v>
      </c>
      <c r="B401">
        <v>400</v>
      </c>
      <c r="C401" t="s">
        <v>74</v>
      </c>
      <c r="D401" t="s">
        <v>93</v>
      </c>
      <c r="E401">
        <v>722</v>
      </c>
      <c r="F401" s="22">
        <v>43895</v>
      </c>
      <c r="G401" t="s">
        <v>115</v>
      </c>
      <c r="H401" t="s">
        <v>95</v>
      </c>
      <c r="I401" t="s">
        <v>98</v>
      </c>
      <c r="J401" t="s">
        <v>301</v>
      </c>
      <c r="K401">
        <v>-1</v>
      </c>
      <c r="L401" s="23">
        <v>1000000</v>
      </c>
      <c r="M401">
        <v>19.411000000000001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 s="23">
        <v>19411000</v>
      </c>
      <c r="U401">
        <v>0</v>
      </c>
    </row>
    <row r="402" spans="1:21" x14ac:dyDescent="0.25">
      <c r="A402" s="24" t="str">
        <f t="shared" si="6"/>
        <v>72243896</v>
      </c>
      <c r="B402">
        <v>401</v>
      </c>
      <c r="C402" t="s">
        <v>74</v>
      </c>
      <c r="D402" t="s">
        <v>93</v>
      </c>
      <c r="E402">
        <v>722</v>
      </c>
      <c r="F402" s="22">
        <v>43896</v>
      </c>
      <c r="G402" t="s">
        <v>115</v>
      </c>
      <c r="H402" t="s">
        <v>95</v>
      </c>
      <c r="I402" t="s">
        <v>98</v>
      </c>
      <c r="J402" t="s">
        <v>301</v>
      </c>
      <c r="K402">
        <v>-1</v>
      </c>
      <c r="L402" s="23">
        <v>1000000</v>
      </c>
      <c r="M402">
        <v>19.411000000000001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 s="23">
        <v>19411000</v>
      </c>
      <c r="U402">
        <v>0</v>
      </c>
    </row>
    <row r="403" spans="1:21" x14ac:dyDescent="0.25">
      <c r="A403" s="24" t="str">
        <f t="shared" si="6"/>
        <v>72243899</v>
      </c>
      <c r="B403">
        <v>402</v>
      </c>
      <c r="C403" t="s">
        <v>74</v>
      </c>
      <c r="D403" t="s">
        <v>93</v>
      </c>
      <c r="E403">
        <v>722</v>
      </c>
      <c r="F403" s="22">
        <v>43899</v>
      </c>
      <c r="G403" t="s">
        <v>115</v>
      </c>
      <c r="H403" t="s">
        <v>95</v>
      </c>
      <c r="I403" t="s">
        <v>98</v>
      </c>
      <c r="J403" t="s">
        <v>301</v>
      </c>
      <c r="K403">
        <v>-1</v>
      </c>
      <c r="L403" s="23">
        <v>1000000</v>
      </c>
      <c r="M403">
        <v>19.411000000000001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 s="23">
        <v>19411000</v>
      </c>
      <c r="U403">
        <v>0</v>
      </c>
    </row>
    <row r="404" spans="1:21" x14ac:dyDescent="0.25">
      <c r="A404" s="24" t="str">
        <f t="shared" si="6"/>
        <v>72243900</v>
      </c>
      <c r="B404">
        <v>403</v>
      </c>
      <c r="C404" t="s">
        <v>74</v>
      </c>
      <c r="D404" t="s">
        <v>93</v>
      </c>
      <c r="E404">
        <v>722</v>
      </c>
      <c r="F404" s="22">
        <v>43900</v>
      </c>
      <c r="G404" t="s">
        <v>115</v>
      </c>
      <c r="H404" t="s">
        <v>95</v>
      </c>
      <c r="I404" t="s">
        <v>98</v>
      </c>
      <c r="J404" t="s">
        <v>301</v>
      </c>
      <c r="K404">
        <v>-1</v>
      </c>
      <c r="L404" s="23">
        <v>1000000</v>
      </c>
      <c r="M404">
        <v>19.411000000000001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 s="23">
        <v>19411000</v>
      </c>
      <c r="U404">
        <v>0</v>
      </c>
    </row>
    <row r="405" spans="1:21" x14ac:dyDescent="0.25">
      <c r="A405" s="24" t="str">
        <f t="shared" si="6"/>
        <v>72243901</v>
      </c>
      <c r="B405">
        <v>404</v>
      </c>
      <c r="C405" t="s">
        <v>74</v>
      </c>
      <c r="D405" t="s">
        <v>93</v>
      </c>
      <c r="E405">
        <v>722</v>
      </c>
      <c r="F405" s="22">
        <v>43901</v>
      </c>
      <c r="G405" t="s">
        <v>115</v>
      </c>
      <c r="H405" t="s">
        <v>95</v>
      </c>
      <c r="I405" t="s">
        <v>98</v>
      </c>
      <c r="J405" t="s">
        <v>301</v>
      </c>
      <c r="K405">
        <v>-1</v>
      </c>
      <c r="L405" s="23">
        <v>1000000</v>
      </c>
      <c r="M405">
        <v>19.411000000000001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 s="23">
        <v>19411000</v>
      </c>
      <c r="U405">
        <v>0</v>
      </c>
    </row>
    <row r="406" spans="1:21" x14ac:dyDescent="0.25">
      <c r="A406" s="24" t="str">
        <f t="shared" si="6"/>
        <v>72243902</v>
      </c>
      <c r="B406">
        <v>405</v>
      </c>
      <c r="C406" t="s">
        <v>74</v>
      </c>
      <c r="D406" t="s">
        <v>93</v>
      </c>
      <c r="E406">
        <v>722</v>
      </c>
      <c r="F406" s="22">
        <v>43902</v>
      </c>
      <c r="G406" t="s">
        <v>115</v>
      </c>
      <c r="H406" t="s">
        <v>95</v>
      </c>
      <c r="I406" t="s">
        <v>98</v>
      </c>
      <c r="J406" t="s">
        <v>301</v>
      </c>
      <c r="K406">
        <v>-1</v>
      </c>
      <c r="L406" s="23">
        <v>1000000</v>
      </c>
      <c r="M406">
        <v>19.411000000000001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 s="23">
        <v>19411000</v>
      </c>
      <c r="U406">
        <v>0</v>
      </c>
    </row>
    <row r="407" spans="1:21" x14ac:dyDescent="0.25">
      <c r="A407" s="24" t="str">
        <f t="shared" si="6"/>
        <v>72243903</v>
      </c>
      <c r="B407">
        <v>406</v>
      </c>
      <c r="C407" t="s">
        <v>74</v>
      </c>
      <c r="D407" t="s">
        <v>93</v>
      </c>
      <c r="E407">
        <v>722</v>
      </c>
      <c r="F407" s="22">
        <v>43903</v>
      </c>
      <c r="G407" t="s">
        <v>115</v>
      </c>
      <c r="H407" t="s">
        <v>95</v>
      </c>
      <c r="I407" t="s">
        <v>98</v>
      </c>
      <c r="J407" t="s">
        <v>301</v>
      </c>
      <c r="K407">
        <v>-1</v>
      </c>
      <c r="L407" s="23">
        <v>1000000</v>
      </c>
      <c r="M407">
        <v>19.411000000000001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 s="23">
        <v>19411000</v>
      </c>
      <c r="U407">
        <v>0</v>
      </c>
    </row>
    <row r="408" spans="1:21" x14ac:dyDescent="0.25">
      <c r="A408" s="24" t="str">
        <f t="shared" si="6"/>
        <v>72243906</v>
      </c>
      <c r="B408">
        <v>407</v>
      </c>
      <c r="C408" t="s">
        <v>74</v>
      </c>
      <c r="D408" t="s">
        <v>93</v>
      </c>
      <c r="E408">
        <v>722</v>
      </c>
      <c r="F408" s="22">
        <v>43906</v>
      </c>
      <c r="G408" t="s">
        <v>115</v>
      </c>
      <c r="H408" t="s">
        <v>95</v>
      </c>
      <c r="I408" t="s">
        <v>98</v>
      </c>
      <c r="J408" t="s">
        <v>301</v>
      </c>
      <c r="K408">
        <v>-1</v>
      </c>
      <c r="L408" s="23">
        <v>1000000</v>
      </c>
      <c r="M408">
        <v>19.411000000000001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 s="23">
        <v>19411000</v>
      </c>
      <c r="U408">
        <v>0</v>
      </c>
    </row>
    <row r="409" spans="1:21" x14ac:dyDescent="0.25">
      <c r="A409" s="24" t="str">
        <f t="shared" si="6"/>
        <v>72243907</v>
      </c>
      <c r="B409">
        <v>408</v>
      </c>
      <c r="C409" t="s">
        <v>74</v>
      </c>
      <c r="D409" t="s">
        <v>93</v>
      </c>
      <c r="E409">
        <v>722</v>
      </c>
      <c r="F409" s="22">
        <v>43907</v>
      </c>
      <c r="G409" t="s">
        <v>115</v>
      </c>
      <c r="H409" t="s">
        <v>95</v>
      </c>
      <c r="I409" t="s">
        <v>98</v>
      </c>
      <c r="J409" t="s">
        <v>301</v>
      </c>
      <c r="K409">
        <v>-1</v>
      </c>
      <c r="L409" s="23">
        <v>1000000</v>
      </c>
      <c r="M409">
        <v>19.411000000000001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 s="23">
        <v>19411000</v>
      </c>
      <c r="U409">
        <v>0</v>
      </c>
    </row>
    <row r="410" spans="1:21" x14ac:dyDescent="0.25">
      <c r="A410" s="24" t="str">
        <f t="shared" si="6"/>
        <v>72243908</v>
      </c>
      <c r="B410">
        <v>409</v>
      </c>
      <c r="C410" t="s">
        <v>74</v>
      </c>
      <c r="D410" t="s">
        <v>93</v>
      </c>
      <c r="E410">
        <v>722</v>
      </c>
      <c r="F410" s="22">
        <v>43908</v>
      </c>
      <c r="G410" t="s">
        <v>115</v>
      </c>
      <c r="H410" t="s">
        <v>95</v>
      </c>
      <c r="I410" t="s">
        <v>98</v>
      </c>
      <c r="J410" t="s">
        <v>301</v>
      </c>
      <c r="K410">
        <v>-1</v>
      </c>
      <c r="L410" s="23">
        <v>1000000</v>
      </c>
      <c r="M410">
        <v>19.411000000000001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 s="23">
        <v>19411000</v>
      </c>
      <c r="U410">
        <v>0</v>
      </c>
    </row>
    <row r="411" spans="1:21" x14ac:dyDescent="0.25">
      <c r="A411" s="24" t="str">
        <f t="shared" si="6"/>
        <v>72243909</v>
      </c>
      <c r="B411">
        <v>410</v>
      </c>
      <c r="C411" t="s">
        <v>74</v>
      </c>
      <c r="D411" t="s">
        <v>93</v>
      </c>
      <c r="E411">
        <v>722</v>
      </c>
      <c r="F411" s="22">
        <v>43909</v>
      </c>
      <c r="G411" t="s">
        <v>115</v>
      </c>
      <c r="H411" t="s">
        <v>95</v>
      </c>
      <c r="I411" t="s">
        <v>98</v>
      </c>
      <c r="J411" t="s">
        <v>301</v>
      </c>
      <c r="K411">
        <v>-1</v>
      </c>
      <c r="L411" s="23">
        <v>1000000</v>
      </c>
      <c r="M411">
        <v>19.411000000000001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 s="23">
        <v>19411000</v>
      </c>
      <c r="U411">
        <v>0</v>
      </c>
    </row>
    <row r="412" spans="1:21" x14ac:dyDescent="0.25">
      <c r="A412" s="24" t="str">
        <f t="shared" si="6"/>
        <v>72243910</v>
      </c>
      <c r="B412">
        <v>411</v>
      </c>
      <c r="C412" t="s">
        <v>74</v>
      </c>
      <c r="D412" t="s">
        <v>93</v>
      </c>
      <c r="E412">
        <v>722</v>
      </c>
      <c r="F412" s="22">
        <v>43910</v>
      </c>
      <c r="G412" t="s">
        <v>115</v>
      </c>
      <c r="H412" t="s">
        <v>95</v>
      </c>
      <c r="I412" t="s">
        <v>98</v>
      </c>
      <c r="J412" t="s">
        <v>301</v>
      </c>
      <c r="K412">
        <v>-1</v>
      </c>
      <c r="L412" s="23">
        <v>1000000</v>
      </c>
      <c r="M412">
        <v>19.411000000000001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 s="23">
        <v>19411000</v>
      </c>
      <c r="U412">
        <v>0</v>
      </c>
    </row>
    <row r="413" spans="1:21" x14ac:dyDescent="0.25">
      <c r="A413" s="24" t="str">
        <f t="shared" si="6"/>
        <v>72243913</v>
      </c>
      <c r="B413">
        <v>412</v>
      </c>
      <c r="C413" t="s">
        <v>74</v>
      </c>
      <c r="D413" t="s">
        <v>93</v>
      </c>
      <c r="E413">
        <v>722</v>
      </c>
      <c r="F413" s="22">
        <v>43913</v>
      </c>
      <c r="G413" t="s">
        <v>115</v>
      </c>
      <c r="H413" t="s">
        <v>95</v>
      </c>
      <c r="I413" t="s">
        <v>98</v>
      </c>
      <c r="J413" t="s">
        <v>301</v>
      </c>
      <c r="K413">
        <v>-1</v>
      </c>
      <c r="L413" s="23">
        <v>1000000</v>
      </c>
      <c r="M413">
        <v>19.411000000000001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 s="23">
        <v>19411000</v>
      </c>
      <c r="U413">
        <v>0</v>
      </c>
    </row>
    <row r="414" spans="1:21" x14ac:dyDescent="0.25">
      <c r="A414" s="24" t="str">
        <f t="shared" si="6"/>
        <v>72243914</v>
      </c>
      <c r="B414">
        <v>413</v>
      </c>
      <c r="C414" t="s">
        <v>74</v>
      </c>
      <c r="D414" t="s">
        <v>93</v>
      </c>
      <c r="E414">
        <v>722</v>
      </c>
      <c r="F414" s="22">
        <v>43914</v>
      </c>
      <c r="G414" t="s">
        <v>115</v>
      </c>
      <c r="H414" t="s">
        <v>95</v>
      </c>
      <c r="I414" t="s">
        <v>98</v>
      </c>
      <c r="J414" t="s">
        <v>301</v>
      </c>
      <c r="K414">
        <v>-1</v>
      </c>
      <c r="L414" s="23">
        <v>1000000</v>
      </c>
      <c r="M414">
        <v>19.411000000000001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 s="23">
        <v>19411000</v>
      </c>
      <c r="U414">
        <v>0</v>
      </c>
    </row>
    <row r="415" spans="1:21" x14ac:dyDescent="0.25">
      <c r="A415" s="24" t="str">
        <f t="shared" si="6"/>
        <v>72243915</v>
      </c>
      <c r="B415">
        <v>414</v>
      </c>
      <c r="C415" t="s">
        <v>74</v>
      </c>
      <c r="D415" t="s">
        <v>93</v>
      </c>
      <c r="E415">
        <v>722</v>
      </c>
      <c r="F415" s="22">
        <v>43915</v>
      </c>
      <c r="G415" t="s">
        <v>115</v>
      </c>
      <c r="H415" t="s">
        <v>95</v>
      </c>
      <c r="I415" t="s">
        <v>98</v>
      </c>
      <c r="J415" t="s">
        <v>301</v>
      </c>
      <c r="K415">
        <v>-1</v>
      </c>
      <c r="L415" s="23">
        <v>1000000</v>
      </c>
      <c r="M415">
        <v>19.411000000000001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 s="23">
        <v>19411000</v>
      </c>
      <c r="U415">
        <v>0</v>
      </c>
    </row>
    <row r="416" spans="1:21" x14ac:dyDescent="0.25">
      <c r="A416" s="24" t="str">
        <f t="shared" si="6"/>
        <v>72243916</v>
      </c>
      <c r="B416">
        <v>415</v>
      </c>
      <c r="C416" t="s">
        <v>74</v>
      </c>
      <c r="D416" t="s">
        <v>93</v>
      </c>
      <c r="E416">
        <v>722</v>
      </c>
      <c r="F416" s="22">
        <v>43916</v>
      </c>
      <c r="G416" t="s">
        <v>115</v>
      </c>
      <c r="H416" t="s">
        <v>95</v>
      </c>
      <c r="I416" t="s">
        <v>98</v>
      </c>
      <c r="J416" t="s">
        <v>301</v>
      </c>
      <c r="K416">
        <v>-1</v>
      </c>
      <c r="L416" s="23">
        <v>1000000</v>
      </c>
      <c r="M416">
        <v>19.411000000000001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 s="23">
        <v>19411000</v>
      </c>
      <c r="U416">
        <v>0</v>
      </c>
    </row>
    <row r="417" spans="1:21" x14ac:dyDescent="0.25">
      <c r="A417" s="24" t="str">
        <f t="shared" si="6"/>
        <v>72243917</v>
      </c>
      <c r="B417">
        <v>416</v>
      </c>
      <c r="C417" t="s">
        <v>74</v>
      </c>
      <c r="D417" t="s">
        <v>93</v>
      </c>
      <c r="E417">
        <v>722</v>
      </c>
      <c r="F417" s="22">
        <v>43917</v>
      </c>
      <c r="G417" t="s">
        <v>115</v>
      </c>
      <c r="H417" t="s">
        <v>95</v>
      </c>
      <c r="I417" t="s">
        <v>98</v>
      </c>
      <c r="J417" t="s">
        <v>301</v>
      </c>
      <c r="K417">
        <v>-1</v>
      </c>
      <c r="L417" s="23">
        <v>1000000</v>
      </c>
      <c r="M417">
        <v>19.411000000000001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 s="23">
        <v>19411000</v>
      </c>
      <c r="U417">
        <v>0</v>
      </c>
    </row>
    <row r="418" spans="1:21" x14ac:dyDescent="0.25">
      <c r="A418" s="24" t="str">
        <f t="shared" si="6"/>
        <v>72243920</v>
      </c>
      <c r="B418">
        <v>417</v>
      </c>
      <c r="C418" t="s">
        <v>74</v>
      </c>
      <c r="D418" t="s">
        <v>93</v>
      </c>
      <c r="E418">
        <v>722</v>
      </c>
      <c r="F418" s="22">
        <v>43920</v>
      </c>
      <c r="G418" t="s">
        <v>115</v>
      </c>
      <c r="H418" t="s">
        <v>95</v>
      </c>
      <c r="I418" t="s">
        <v>98</v>
      </c>
      <c r="J418" t="s">
        <v>301</v>
      </c>
      <c r="K418">
        <v>-1</v>
      </c>
      <c r="L418" s="23">
        <v>1000000</v>
      </c>
      <c r="M418">
        <v>19.411000000000001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 s="23">
        <v>19411000</v>
      </c>
      <c r="U418">
        <v>0</v>
      </c>
    </row>
    <row r="419" spans="1:21" x14ac:dyDescent="0.25">
      <c r="A419" s="24" t="str">
        <f t="shared" si="6"/>
        <v>72243921</v>
      </c>
      <c r="B419">
        <v>418</v>
      </c>
      <c r="C419" t="s">
        <v>74</v>
      </c>
      <c r="D419" t="s">
        <v>93</v>
      </c>
      <c r="E419">
        <v>722</v>
      </c>
      <c r="F419" s="22">
        <v>43921</v>
      </c>
      <c r="G419" t="s">
        <v>115</v>
      </c>
      <c r="H419" t="s">
        <v>95</v>
      </c>
      <c r="I419" t="s">
        <v>98</v>
      </c>
      <c r="J419" t="s">
        <v>301</v>
      </c>
      <c r="K419">
        <v>-1</v>
      </c>
      <c r="L419" s="23">
        <v>1000000</v>
      </c>
      <c r="M419">
        <v>19.411000000000001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 s="23">
        <v>19411000</v>
      </c>
      <c r="U419">
        <v>0</v>
      </c>
    </row>
    <row r="420" spans="1:21" x14ac:dyDescent="0.25">
      <c r="A420" s="24" t="str">
        <f t="shared" si="6"/>
        <v>72343892</v>
      </c>
      <c r="B420">
        <v>419</v>
      </c>
      <c r="C420" t="s">
        <v>74</v>
      </c>
      <c r="D420" t="s">
        <v>93</v>
      </c>
      <c r="E420">
        <v>723</v>
      </c>
      <c r="F420" s="22">
        <v>43892</v>
      </c>
      <c r="G420" t="s">
        <v>116</v>
      </c>
      <c r="H420" t="s">
        <v>95</v>
      </c>
      <c r="I420" t="s">
        <v>98</v>
      </c>
      <c r="J420" t="s">
        <v>301</v>
      </c>
      <c r="K420">
        <v>-1</v>
      </c>
      <c r="L420" s="23">
        <v>965142.02472783998</v>
      </c>
      <c r="M420">
        <v>74.579899999999995</v>
      </c>
      <c r="N420">
        <v>-4.0000000000000002E-4</v>
      </c>
      <c r="O420">
        <v>-4.0000000000000002E-4</v>
      </c>
      <c r="P420">
        <v>-1.4200000000000001E-2</v>
      </c>
      <c r="Q420">
        <v>-4.0000000000000002E-4</v>
      </c>
      <c r="R420">
        <v>0</v>
      </c>
      <c r="S420">
        <v>0</v>
      </c>
      <c r="T420" s="23">
        <v>71980195.689999998</v>
      </c>
      <c r="U420">
        <v>0</v>
      </c>
    </row>
    <row r="421" spans="1:21" x14ac:dyDescent="0.25">
      <c r="A421" s="24" t="str">
        <f t="shared" si="6"/>
        <v>72343893</v>
      </c>
      <c r="B421">
        <v>420</v>
      </c>
      <c r="C421" t="s">
        <v>74</v>
      </c>
      <c r="D421" t="s">
        <v>93</v>
      </c>
      <c r="E421">
        <v>723</v>
      </c>
      <c r="F421" s="22">
        <v>43893</v>
      </c>
      <c r="G421" t="s">
        <v>116</v>
      </c>
      <c r="H421" t="s">
        <v>95</v>
      </c>
      <c r="I421" t="s">
        <v>98</v>
      </c>
      <c r="J421" t="s">
        <v>301</v>
      </c>
      <c r="K421">
        <v>-1</v>
      </c>
      <c r="L421" s="23">
        <v>965138.57433436997</v>
      </c>
      <c r="M421">
        <v>74.579899999999995</v>
      </c>
      <c r="N421">
        <v>-4.0000000000000002E-4</v>
      </c>
      <c r="O421">
        <v>-6.9999999999999999E-4</v>
      </c>
      <c r="P421">
        <v>-1.4500000000000001E-2</v>
      </c>
      <c r="Q421">
        <v>-6.9999999999999999E-4</v>
      </c>
      <c r="R421">
        <v>0</v>
      </c>
      <c r="S421">
        <v>0</v>
      </c>
      <c r="T421" s="23">
        <v>71979938.359999999</v>
      </c>
      <c r="U421">
        <v>0</v>
      </c>
    </row>
    <row r="422" spans="1:21" x14ac:dyDescent="0.25">
      <c r="A422" s="24" t="str">
        <f t="shared" si="6"/>
        <v>72343894</v>
      </c>
      <c r="B422">
        <v>421</v>
      </c>
      <c r="C422" t="s">
        <v>74</v>
      </c>
      <c r="D422" t="s">
        <v>93</v>
      </c>
      <c r="E422">
        <v>723</v>
      </c>
      <c r="F422" s="22">
        <v>43894</v>
      </c>
      <c r="G422" t="s">
        <v>116</v>
      </c>
      <c r="H422" t="s">
        <v>95</v>
      </c>
      <c r="I422" t="s">
        <v>98</v>
      </c>
      <c r="J422" t="s">
        <v>301</v>
      </c>
      <c r="K422">
        <v>-1</v>
      </c>
      <c r="L422" s="23">
        <v>965135.13292455999</v>
      </c>
      <c r="M422">
        <v>74.579899999999995</v>
      </c>
      <c r="N422">
        <v>-4.0000000000000002E-4</v>
      </c>
      <c r="O422">
        <v>-1.1000000000000001E-3</v>
      </c>
      <c r="P422">
        <v>-1.49E-2</v>
      </c>
      <c r="Q422">
        <v>-1.1000000000000001E-3</v>
      </c>
      <c r="R422">
        <v>0</v>
      </c>
      <c r="S422">
        <v>0</v>
      </c>
      <c r="T422" s="23">
        <v>71979681.700000003</v>
      </c>
      <c r="U422">
        <v>0</v>
      </c>
    </row>
    <row r="423" spans="1:21" x14ac:dyDescent="0.25">
      <c r="A423" s="24" t="str">
        <f t="shared" si="6"/>
        <v>72343895</v>
      </c>
      <c r="B423">
        <v>422</v>
      </c>
      <c r="C423" t="s">
        <v>74</v>
      </c>
      <c r="D423" t="s">
        <v>93</v>
      </c>
      <c r="E423">
        <v>723</v>
      </c>
      <c r="F423" s="22">
        <v>43895</v>
      </c>
      <c r="G423" t="s">
        <v>116</v>
      </c>
      <c r="H423" t="s">
        <v>95</v>
      </c>
      <c r="I423" t="s">
        <v>98</v>
      </c>
      <c r="J423" t="s">
        <v>301</v>
      </c>
      <c r="K423">
        <v>-1</v>
      </c>
      <c r="L423" s="23">
        <v>965131.69017388998</v>
      </c>
      <c r="M423">
        <v>74.579899999999995</v>
      </c>
      <c r="N423">
        <v>-4.0000000000000002E-4</v>
      </c>
      <c r="O423">
        <v>-1.4E-3</v>
      </c>
      <c r="P423">
        <v>-1.5299999999999999E-2</v>
      </c>
      <c r="Q423">
        <v>-1.4E-3</v>
      </c>
      <c r="R423">
        <v>0</v>
      </c>
      <c r="S423">
        <v>0</v>
      </c>
      <c r="T423" s="23">
        <v>71979424.939999998</v>
      </c>
      <c r="U423">
        <v>0</v>
      </c>
    </row>
    <row r="424" spans="1:21" x14ac:dyDescent="0.25">
      <c r="A424" s="24" t="str">
        <f t="shared" si="6"/>
        <v>72343896</v>
      </c>
      <c r="B424">
        <v>423</v>
      </c>
      <c r="C424" t="s">
        <v>74</v>
      </c>
      <c r="D424" t="s">
        <v>93</v>
      </c>
      <c r="E424">
        <v>723</v>
      </c>
      <c r="F424" s="22">
        <v>43896</v>
      </c>
      <c r="G424" t="s">
        <v>116</v>
      </c>
      <c r="H424" t="s">
        <v>95</v>
      </c>
      <c r="I424" t="s">
        <v>98</v>
      </c>
      <c r="J424" t="s">
        <v>301</v>
      </c>
      <c r="K424">
        <v>-1</v>
      </c>
      <c r="L424" s="23">
        <v>965128.24876408</v>
      </c>
      <c r="M424">
        <v>74.579899999999995</v>
      </c>
      <c r="N424">
        <v>-4.0000000000000002E-4</v>
      </c>
      <c r="O424">
        <v>-1.8E-3</v>
      </c>
      <c r="P424">
        <v>-1.5599999999999999E-2</v>
      </c>
      <c r="Q424">
        <v>-1.8E-3</v>
      </c>
      <c r="R424">
        <v>0</v>
      </c>
      <c r="S424">
        <v>0</v>
      </c>
      <c r="T424" s="23">
        <v>71979168.280000001</v>
      </c>
      <c r="U424">
        <v>0</v>
      </c>
    </row>
    <row r="425" spans="1:21" x14ac:dyDescent="0.25">
      <c r="A425" s="24" t="str">
        <f t="shared" si="6"/>
        <v>72343899</v>
      </c>
      <c r="B425">
        <v>424</v>
      </c>
      <c r="C425" t="s">
        <v>74</v>
      </c>
      <c r="D425" t="s">
        <v>93</v>
      </c>
      <c r="E425">
        <v>723</v>
      </c>
      <c r="F425" s="22">
        <v>43899</v>
      </c>
      <c r="G425" t="s">
        <v>116</v>
      </c>
      <c r="H425" t="s">
        <v>95</v>
      </c>
      <c r="I425" t="s">
        <v>98</v>
      </c>
      <c r="J425" t="s">
        <v>301</v>
      </c>
      <c r="K425">
        <v>-1</v>
      </c>
      <c r="L425" s="23">
        <v>965124.80695201003</v>
      </c>
      <c r="M425">
        <v>74.579899999999995</v>
      </c>
      <c r="N425">
        <v>-4.0000000000000002E-4</v>
      </c>
      <c r="O425">
        <v>-2.0999999999999999E-3</v>
      </c>
      <c r="P425">
        <v>-1.6E-2</v>
      </c>
      <c r="Q425">
        <v>-2.0999999999999999E-3</v>
      </c>
      <c r="R425">
        <v>0</v>
      </c>
      <c r="S425">
        <v>0</v>
      </c>
      <c r="T425" s="23">
        <v>71978911.590000004</v>
      </c>
      <c r="U425">
        <v>0</v>
      </c>
    </row>
    <row r="426" spans="1:21" x14ac:dyDescent="0.25">
      <c r="A426" s="24" t="str">
        <f t="shared" si="6"/>
        <v>72343900</v>
      </c>
      <c r="B426">
        <v>425</v>
      </c>
      <c r="C426" t="s">
        <v>74</v>
      </c>
      <c r="D426" t="s">
        <v>93</v>
      </c>
      <c r="E426">
        <v>723</v>
      </c>
      <c r="F426" s="22">
        <v>43900</v>
      </c>
      <c r="G426" t="s">
        <v>116</v>
      </c>
      <c r="H426" t="s">
        <v>95</v>
      </c>
      <c r="I426" t="s">
        <v>98</v>
      </c>
      <c r="J426" t="s">
        <v>301</v>
      </c>
      <c r="K426">
        <v>-1</v>
      </c>
      <c r="L426" s="23">
        <v>965121.36554219003</v>
      </c>
      <c r="M426">
        <v>74.579899999999995</v>
      </c>
      <c r="N426">
        <v>-4.0000000000000002E-4</v>
      </c>
      <c r="O426">
        <v>-2.5000000000000001E-3</v>
      </c>
      <c r="P426">
        <v>-1.6299999999999999E-2</v>
      </c>
      <c r="Q426">
        <v>-2.5000000000000001E-3</v>
      </c>
      <c r="R426">
        <v>0</v>
      </c>
      <c r="S426">
        <v>0</v>
      </c>
      <c r="T426" s="23">
        <v>71978654.930000007</v>
      </c>
      <c r="U426">
        <v>0</v>
      </c>
    </row>
    <row r="427" spans="1:21" x14ac:dyDescent="0.25">
      <c r="A427" s="24" t="str">
        <f t="shared" si="6"/>
        <v>72343901</v>
      </c>
      <c r="B427">
        <v>426</v>
      </c>
      <c r="C427" t="s">
        <v>74</v>
      </c>
      <c r="D427" t="s">
        <v>93</v>
      </c>
      <c r="E427">
        <v>723</v>
      </c>
      <c r="F427" s="22">
        <v>43901</v>
      </c>
      <c r="G427" t="s">
        <v>116</v>
      </c>
      <c r="H427" t="s">
        <v>95</v>
      </c>
      <c r="I427" t="s">
        <v>98</v>
      </c>
      <c r="J427" t="s">
        <v>301</v>
      </c>
      <c r="K427">
        <v>-1</v>
      </c>
      <c r="L427" s="23">
        <v>965117.92547321995</v>
      </c>
      <c r="M427">
        <v>74.579899999999995</v>
      </c>
      <c r="N427">
        <v>-4.0000000000000002E-4</v>
      </c>
      <c r="O427">
        <v>-2.8999999999999998E-3</v>
      </c>
      <c r="P427">
        <v>-1.67E-2</v>
      </c>
      <c r="Q427">
        <v>-2.8999999999999998E-3</v>
      </c>
      <c r="R427">
        <v>0</v>
      </c>
      <c r="S427">
        <v>0</v>
      </c>
      <c r="T427" s="23">
        <v>71978398.370000005</v>
      </c>
      <c r="U427">
        <v>0</v>
      </c>
    </row>
    <row r="428" spans="1:21" x14ac:dyDescent="0.25">
      <c r="A428" s="24" t="str">
        <f t="shared" si="6"/>
        <v>72343902</v>
      </c>
      <c r="B428">
        <v>427</v>
      </c>
      <c r="C428" t="s">
        <v>74</v>
      </c>
      <c r="D428" t="s">
        <v>93</v>
      </c>
      <c r="E428">
        <v>723</v>
      </c>
      <c r="F428" s="22">
        <v>43902</v>
      </c>
      <c r="G428" t="s">
        <v>116</v>
      </c>
      <c r="H428" t="s">
        <v>95</v>
      </c>
      <c r="I428" t="s">
        <v>98</v>
      </c>
      <c r="J428" t="s">
        <v>301</v>
      </c>
      <c r="K428">
        <v>-1</v>
      </c>
      <c r="L428" s="23">
        <v>965114.48540423997</v>
      </c>
      <c r="M428">
        <v>74.579899999999995</v>
      </c>
      <c r="N428">
        <v>-4.0000000000000002E-4</v>
      </c>
      <c r="O428">
        <v>-3.2000000000000002E-3</v>
      </c>
      <c r="P428">
        <v>-1.7000000000000001E-2</v>
      </c>
      <c r="Q428">
        <v>-3.2000000000000002E-3</v>
      </c>
      <c r="R428">
        <v>0</v>
      </c>
      <c r="S428">
        <v>0</v>
      </c>
      <c r="T428" s="23">
        <v>71978141.810000002</v>
      </c>
      <c r="U428">
        <v>0</v>
      </c>
    </row>
    <row r="429" spans="1:21" x14ac:dyDescent="0.25">
      <c r="A429" s="24" t="str">
        <f t="shared" si="6"/>
        <v>72343903</v>
      </c>
      <c r="B429">
        <v>428</v>
      </c>
      <c r="C429" t="s">
        <v>74</v>
      </c>
      <c r="D429" t="s">
        <v>93</v>
      </c>
      <c r="E429">
        <v>723</v>
      </c>
      <c r="F429" s="22">
        <v>43903</v>
      </c>
      <c r="G429" t="s">
        <v>116</v>
      </c>
      <c r="H429" t="s">
        <v>95</v>
      </c>
      <c r="I429" t="s">
        <v>98</v>
      </c>
      <c r="J429" t="s">
        <v>301</v>
      </c>
      <c r="K429">
        <v>-1</v>
      </c>
      <c r="L429" s="23">
        <v>965110.00698579999</v>
      </c>
      <c r="M429">
        <v>74.579899999999995</v>
      </c>
      <c r="N429">
        <v>-5.0000000000000001E-4</v>
      </c>
      <c r="O429">
        <v>-3.7000000000000002E-3</v>
      </c>
      <c r="P429">
        <v>-1.7500000000000002E-2</v>
      </c>
      <c r="Q429">
        <v>-3.7000000000000002E-3</v>
      </c>
      <c r="R429">
        <v>0</v>
      </c>
      <c r="S429">
        <v>0</v>
      </c>
      <c r="T429" s="23">
        <v>71977807.810000002</v>
      </c>
      <c r="U429">
        <v>0</v>
      </c>
    </row>
    <row r="430" spans="1:21" x14ac:dyDescent="0.25">
      <c r="A430" s="24" t="str">
        <f t="shared" si="6"/>
        <v>72343906</v>
      </c>
      <c r="B430">
        <v>429</v>
      </c>
      <c r="C430" t="s">
        <v>74</v>
      </c>
      <c r="D430" t="s">
        <v>93</v>
      </c>
      <c r="E430">
        <v>723</v>
      </c>
      <c r="F430" s="22">
        <v>43906</v>
      </c>
      <c r="G430" t="s">
        <v>116</v>
      </c>
      <c r="H430" t="s">
        <v>95</v>
      </c>
      <c r="I430" t="s">
        <v>98</v>
      </c>
      <c r="J430" t="s">
        <v>301</v>
      </c>
      <c r="K430">
        <v>-1</v>
      </c>
      <c r="L430" s="23">
        <v>965106.56517373002</v>
      </c>
      <c r="M430">
        <v>74.579899999999995</v>
      </c>
      <c r="N430">
        <v>-4.0000000000000002E-4</v>
      </c>
      <c r="O430">
        <v>-4.0000000000000001E-3</v>
      </c>
      <c r="P430">
        <v>-1.7899999999999999E-2</v>
      </c>
      <c r="Q430">
        <v>-4.0000000000000001E-3</v>
      </c>
      <c r="R430">
        <v>0</v>
      </c>
      <c r="S430">
        <v>0</v>
      </c>
      <c r="T430" s="23">
        <v>71977551.120000005</v>
      </c>
      <c r="U430">
        <v>0</v>
      </c>
    </row>
    <row r="431" spans="1:21" x14ac:dyDescent="0.25">
      <c r="A431" s="24" t="str">
        <f t="shared" si="6"/>
        <v>72343907</v>
      </c>
      <c r="B431">
        <v>430</v>
      </c>
      <c r="C431" t="s">
        <v>74</v>
      </c>
      <c r="D431" t="s">
        <v>93</v>
      </c>
      <c r="E431">
        <v>723</v>
      </c>
      <c r="F431" s="22">
        <v>43907</v>
      </c>
      <c r="G431" t="s">
        <v>116</v>
      </c>
      <c r="H431" t="s">
        <v>95</v>
      </c>
      <c r="I431" t="s">
        <v>98</v>
      </c>
      <c r="J431" t="s">
        <v>301</v>
      </c>
      <c r="K431">
        <v>-1</v>
      </c>
      <c r="L431" s="23">
        <v>965103.12537291995</v>
      </c>
      <c r="M431">
        <v>74.579899999999995</v>
      </c>
      <c r="N431">
        <v>-4.0000000000000002E-4</v>
      </c>
      <c r="O431">
        <v>-4.4000000000000003E-3</v>
      </c>
      <c r="P431">
        <v>-1.8200000000000001E-2</v>
      </c>
      <c r="Q431">
        <v>-4.4000000000000003E-3</v>
      </c>
      <c r="R431">
        <v>0</v>
      </c>
      <c r="S431">
        <v>0</v>
      </c>
      <c r="T431" s="23">
        <v>71977294.579999998</v>
      </c>
      <c r="U431">
        <v>0</v>
      </c>
    </row>
    <row r="432" spans="1:21" x14ac:dyDescent="0.25">
      <c r="A432" s="24" t="str">
        <f t="shared" si="6"/>
        <v>72343908</v>
      </c>
      <c r="B432">
        <v>431</v>
      </c>
      <c r="C432" t="s">
        <v>74</v>
      </c>
      <c r="D432" t="s">
        <v>93</v>
      </c>
      <c r="E432">
        <v>723</v>
      </c>
      <c r="F432" s="22">
        <v>43908</v>
      </c>
      <c r="G432" t="s">
        <v>116</v>
      </c>
      <c r="H432" t="s">
        <v>95</v>
      </c>
      <c r="I432" t="s">
        <v>98</v>
      </c>
      <c r="J432" t="s">
        <v>301</v>
      </c>
      <c r="K432">
        <v>-1</v>
      </c>
      <c r="L432" s="23">
        <v>965099.68356084998</v>
      </c>
      <c r="M432">
        <v>74.579899999999995</v>
      </c>
      <c r="N432">
        <v>-4.0000000000000002E-4</v>
      </c>
      <c r="O432">
        <v>-4.7000000000000002E-3</v>
      </c>
      <c r="P432">
        <v>-1.8599999999999998E-2</v>
      </c>
      <c r="Q432">
        <v>-4.7000000000000002E-3</v>
      </c>
      <c r="R432">
        <v>0</v>
      </c>
      <c r="S432">
        <v>0</v>
      </c>
      <c r="T432" s="23">
        <v>71977037.890000001</v>
      </c>
      <c r="U432">
        <v>0</v>
      </c>
    </row>
    <row r="433" spans="1:21" x14ac:dyDescent="0.25">
      <c r="A433" s="24" t="str">
        <f t="shared" si="6"/>
        <v>72343909</v>
      </c>
      <c r="B433">
        <v>432</v>
      </c>
      <c r="C433" t="s">
        <v>74</v>
      </c>
      <c r="D433" t="s">
        <v>93</v>
      </c>
      <c r="E433">
        <v>723</v>
      </c>
      <c r="F433" s="22">
        <v>43909</v>
      </c>
      <c r="G433" t="s">
        <v>116</v>
      </c>
      <c r="H433" t="s">
        <v>95</v>
      </c>
      <c r="I433" t="s">
        <v>98</v>
      </c>
      <c r="J433" t="s">
        <v>301</v>
      </c>
      <c r="K433">
        <v>-1</v>
      </c>
      <c r="L433" s="23">
        <v>965096.24429638998</v>
      </c>
      <c r="M433">
        <v>74.579899999999995</v>
      </c>
      <c r="N433">
        <v>-4.0000000000000002E-4</v>
      </c>
      <c r="O433">
        <v>-5.1000000000000004E-3</v>
      </c>
      <c r="P433">
        <v>-1.89E-2</v>
      </c>
      <c r="Q433">
        <v>-5.1000000000000004E-3</v>
      </c>
      <c r="R433">
        <v>0</v>
      </c>
      <c r="S433">
        <v>0</v>
      </c>
      <c r="T433" s="23">
        <v>71976781.390000001</v>
      </c>
      <c r="U433">
        <v>0</v>
      </c>
    </row>
    <row r="434" spans="1:21" x14ac:dyDescent="0.25">
      <c r="A434" s="24" t="str">
        <f t="shared" si="6"/>
        <v>72343910</v>
      </c>
      <c r="B434">
        <v>433</v>
      </c>
      <c r="C434" t="s">
        <v>74</v>
      </c>
      <c r="D434" t="s">
        <v>93</v>
      </c>
      <c r="E434">
        <v>723</v>
      </c>
      <c r="F434" s="22">
        <v>43910</v>
      </c>
      <c r="G434" t="s">
        <v>116</v>
      </c>
      <c r="H434" t="s">
        <v>95</v>
      </c>
      <c r="I434" t="s">
        <v>98</v>
      </c>
      <c r="J434" t="s">
        <v>301</v>
      </c>
      <c r="K434">
        <v>-1</v>
      </c>
      <c r="L434" s="23">
        <v>965092.79551193002</v>
      </c>
      <c r="M434">
        <v>74.579899999999995</v>
      </c>
      <c r="N434">
        <v>-4.0000000000000002E-4</v>
      </c>
      <c r="O434">
        <v>-5.4999999999999997E-3</v>
      </c>
      <c r="P434">
        <v>-1.9300000000000001E-2</v>
      </c>
      <c r="Q434">
        <v>-5.4999999999999997E-3</v>
      </c>
      <c r="R434">
        <v>0</v>
      </c>
      <c r="S434">
        <v>0</v>
      </c>
      <c r="T434" s="23">
        <v>71976524.180000007</v>
      </c>
      <c r="U434">
        <v>0</v>
      </c>
    </row>
    <row r="435" spans="1:21" x14ac:dyDescent="0.25">
      <c r="A435" s="24" t="str">
        <f t="shared" si="6"/>
        <v>72343913</v>
      </c>
      <c r="B435">
        <v>434</v>
      </c>
      <c r="C435" t="s">
        <v>74</v>
      </c>
      <c r="D435" t="s">
        <v>93</v>
      </c>
      <c r="E435">
        <v>723</v>
      </c>
      <c r="F435" s="22">
        <v>43913</v>
      </c>
      <c r="G435" t="s">
        <v>116</v>
      </c>
      <c r="H435" t="s">
        <v>95</v>
      </c>
      <c r="I435" t="s">
        <v>98</v>
      </c>
      <c r="J435" t="s">
        <v>301</v>
      </c>
      <c r="K435">
        <v>-1</v>
      </c>
      <c r="L435" s="23">
        <v>965089.34686155</v>
      </c>
      <c r="M435">
        <v>74.579899999999995</v>
      </c>
      <c r="N435">
        <v>-4.0000000000000002E-4</v>
      </c>
      <c r="O435">
        <v>-5.7999999999999996E-3</v>
      </c>
      <c r="P435">
        <v>-1.9599999999999999E-2</v>
      </c>
      <c r="Q435">
        <v>-5.7999999999999996E-3</v>
      </c>
      <c r="R435">
        <v>0</v>
      </c>
      <c r="S435">
        <v>0</v>
      </c>
      <c r="T435" s="23">
        <v>71976266.980000004</v>
      </c>
      <c r="U435">
        <v>0</v>
      </c>
    </row>
    <row r="436" spans="1:21" x14ac:dyDescent="0.25">
      <c r="A436" s="24" t="str">
        <f t="shared" si="6"/>
        <v>72343914</v>
      </c>
      <c r="B436">
        <v>435</v>
      </c>
      <c r="C436" t="s">
        <v>74</v>
      </c>
      <c r="D436" t="s">
        <v>93</v>
      </c>
      <c r="E436">
        <v>723</v>
      </c>
      <c r="F436" s="22">
        <v>43914</v>
      </c>
      <c r="G436" t="s">
        <v>116</v>
      </c>
      <c r="H436" t="s">
        <v>95</v>
      </c>
      <c r="I436" t="s">
        <v>98</v>
      </c>
      <c r="J436" t="s">
        <v>301</v>
      </c>
      <c r="K436">
        <v>-1</v>
      </c>
      <c r="L436" s="23">
        <v>965085.89700442005</v>
      </c>
      <c r="M436">
        <v>74.579899999999995</v>
      </c>
      <c r="N436">
        <v>-4.0000000000000002E-4</v>
      </c>
      <c r="O436">
        <v>-6.1999999999999998E-3</v>
      </c>
      <c r="P436">
        <v>-0.02</v>
      </c>
      <c r="Q436">
        <v>-6.1999999999999998E-3</v>
      </c>
      <c r="R436">
        <v>0</v>
      </c>
      <c r="S436">
        <v>0</v>
      </c>
      <c r="T436" s="23">
        <v>71976009.689999998</v>
      </c>
      <c r="U436">
        <v>0</v>
      </c>
    </row>
    <row r="437" spans="1:21" x14ac:dyDescent="0.25">
      <c r="A437" s="24" t="str">
        <f t="shared" si="6"/>
        <v>72343915</v>
      </c>
      <c r="B437">
        <v>436</v>
      </c>
      <c r="C437" t="s">
        <v>74</v>
      </c>
      <c r="D437" t="s">
        <v>93</v>
      </c>
      <c r="E437">
        <v>723</v>
      </c>
      <c r="F437" s="22">
        <v>43915</v>
      </c>
      <c r="G437" t="s">
        <v>116</v>
      </c>
      <c r="H437" t="s">
        <v>95</v>
      </c>
      <c r="I437" t="s">
        <v>98</v>
      </c>
      <c r="J437" t="s">
        <v>301</v>
      </c>
      <c r="K437">
        <v>-1</v>
      </c>
      <c r="L437" s="23">
        <v>965082.44178391004</v>
      </c>
      <c r="M437">
        <v>74.579899999999995</v>
      </c>
      <c r="N437">
        <v>-4.0000000000000002E-4</v>
      </c>
      <c r="O437">
        <v>-6.4999999999999997E-3</v>
      </c>
      <c r="P437">
        <v>-2.0400000000000001E-2</v>
      </c>
      <c r="Q437">
        <v>-6.4999999999999997E-3</v>
      </c>
      <c r="R437">
        <v>0</v>
      </c>
      <c r="S437">
        <v>0</v>
      </c>
      <c r="T437" s="23">
        <v>71975752</v>
      </c>
      <c r="U437">
        <v>0</v>
      </c>
    </row>
    <row r="438" spans="1:21" x14ac:dyDescent="0.25">
      <c r="A438" s="24" t="str">
        <f t="shared" si="6"/>
        <v>72343916</v>
      </c>
      <c r="B438">
        <v>437</v>
      </c>
      <c r="C438" t="s">
        <v>74</v>
      </c>
      <c r="D438" t="s">
        <v>93</v>
      </c>
      <c r="E438">
        <v>723</v>
      </c>
      <c r="F438" s="22">
        <v>43916</v>
      </c>
      <c r="G438" t="s">
        <v>116</v>
      </c>
      <c r="H438" t="s">
        <v>95</v>
      </c>
      <c r="I438" t="s">
        <v>98</v>
      </c>
      <c r="J438" t="s">
        <v>301</v>
      </c>
      <c r="K438">
        <v>-1</v>
      </c>
      <c r="L438" s="23">
        <v>965078.99058593996</v>
      </c>
      <c r="M438">
        <v>74.579899999999995</v>
      </c>
      <c r="N438">
        <v>-4.0000000000000002E-4</v>
      </c>
      <c r="O438">
        <v>-6.8999999999999999E-3</v>
      </c>
      <c r="P438">
        <v>-2.07E-2</v>
      </c>
      <c r="Q438">
        <v>-6.8999999999999999E-3</v>
      </c>
      <c r="R438">
        <v>0</v>
      </c>
      <c r="S438">
        <v>0</v>
      </c>
      <c r="T438" s="23">
        <v>71975494.609999999</v>
      </c>
      <c r="U438">
        <v>0</v>
      </c>
    </row>
    <row r="439" spans="1:21" x14ac:dyDescent="0.25">
      <c r="A439" s="24" t="str">
        <f t="shared" si="6"/>
        <v>72343917</v>
      </c>
      <c r="B439">
        <v>438</v>
      </c>
      <c r="C439" t="s">
        <v>74</v>
      </c>
      <c r="D439" t="s">
        <v>93</v>
      </c>
      <c r="E439">
        <v>723</v>
      </c>
      <c r="F439" s="22">
        <v>43917</v>
      </c>
      <c r="G439" t="s">
        <v>116</v>
      </c>
      <c r="H439" t="s">
        <v>95</v>
      </c>
      <c r="I439" t="s">
        <v>98</v>
      </c>
      <c r="J439" t="s">
        <v>301</v>
      </c>
      <c r="K439">
        <v>-1</v>
      </c>
      <c r="L439" s="23">
        <v>965075.54180147999</v>
      </c>
      <c r="M439">
        <v>74.579899999999995</v>
      </c>
      <c r="N439">
        <v>-4.0000000000000002E-4</v>
      </c>
      <c r="O439">
        <v>-7.1999999999999998E-3</v>
      </c>
      <c r="P439">
        <v>-2.1100000000000001E-2</v>
      </c>
      <c r="Q439">
        <v>-7.1999999999999998E-3</v>
      </c>
      <c r="R439">
        <v>0</v>
      </c>
      <c r="S439">
        <v>0</v>
      </c>
      <c r="T439" s="23">
        <v>71975237.400000006</v>
      </c>
      <c r="U439">
        <v>0</v>
      </c>
    </row>
    <row r="440" spans="1:21" x14ac:dyDescent="0.25">
      <c r="A440" s="24" t="str">
        <f t="shared" si="6"/>
        <v>72343920</v>
      </c>
      <c r="B440">
        <v>439</v>
      </c>
      <c r="C440" t="s">
        <v>74</v>
      </c>
      <c r="D440" t="s">
        <v>93</v>
      </c>
      <c r="E440">
        <v>723</v>
      </c>
      <c r="F440" s="22">
        <v>43920</v>
      </c>
      <c r="G440" t="s">
        <v>116</v>
      </c>
      <c r="H440" t="s">
        <v>95</v>
      </c>
      <c r="I440" t="s">
        <v>98</v>
      </c>
      <c r="J440" t="s">
        <v>301</v>
      </c>
      <c r="K440">
        <v>-1</v>
      </c>
      <c r="L440" s="23">
        <v>965072.09315109998</v>
      </c>
      <c r="M440">
        <v>74.579899999999995</v>
      </c>
      <c r="N440">
        <v>-4.0000000000000002E-4</v>
      </c>
      <c r="O440">
        <v>-7.6E-3</v>
      </c>
      <c r="P440">
        <v>-2.1399999999999999E-2</v>
      </c>
      <c r="Q440">
        <v>-7.6E-3</v>
      </c>
      <c r="R440">
        <v>0</v>
      </c>
      <c r="S440">
        <v>0</v>
      </c>
      <c r="T440" s="23">
        <v>71974980.200000003</v>
      </c>
      <c r="U440">
        <v>0</v>
      </c>
    </row>
    <row r="441" spans="1:21" x14ac:dyDescent="0.25">
      <c r="A441" s="24" t="str">
        <f t="shared" si="6"/>
        <v>72343921</v>
      </c>
      <c r="B441">
        <v>440</v>
      </c>
      <c r="C441" t="s">
        <v>74</v>
      </c>
      <c r="D441" t="s">
        <v>93</v>
      </c>
      <c r="E441">
        <v>723</v>
      </c>
      <c r="F441" s="22">
        <v>43921</v>
      </c>
      <c r="G441" t="s">
        <v>116</v>
      </c>
      <c r="H441" t="s">
        <v>95</v>
      </c>
      <c r="I441" t="s">
        <v>98</v>
      </c>
      <c r="J441" t="s">
        <v>301</v>
      </c>
      <c r="K441">
        <v>-1</v>
      </c>
      <c r="L441" s="23">
        <v>965068.64181904006</v>
      </c>
      <c r="M441">
        <v>74.579899999999995</v>
      </c>
      <c r="N441">
        <v>-4.0000000000000002E-4</v>
      </c>
      <c r="O441">
        <v>-8.0000000000000002E-3</v>
      </c>
      <c r="P441">
        <v>-2.18E-2</v>
      </c>
      <c r="Q441">
        <v>-8.0000000000000002E-3</v>
      </c>
      <c r="R441">
        <v>0</v>
      </c>
      <c r="S441">
        <v>0</v>
      </c>
      <c r="T441" s="23">
        <v>71974722.799999997</v>
      </c>
      <c r="U441">
        <v>0</v>
      </c>
    </row>
    <row r="442" spans="1:21" x14ac:dyDescent="0.25">
      <c r="A442" s="24" t="str">
        <f t="shared" si="6"/>
        <v>72443892</v>
      </c>
      <c r="B442">
        <v>441</v>
      </c>
      <c r="C442" t="s">
        <v>74</v>
      </c>
      <c r="D442" t="s">
        <v>93</v>
      </c>
      <c r="E442">
        <v>724</v>
      </c>
      <c r="F442" s="22">
        <v>43892</v>
      </c>
      <c r="G442" t="s">
        <v>117</v>
      </c>
      <c r="H442" t="s">
        <v>95</v>
      </c>
      <c r="I442" t="s">
        <v>98</v>
      </c>
      <c r="J442" t="s">
        <v>301</v>
      </c>
      <c r="K442">
        <v>-1</v>
      </c>
      <c r="L442">
        <v>9.1370600000000007E-3</v>
      </c>
      <c r="M442">
        <v>547.22201410000002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5</v>
      </c>
      <c r="U442">
        <v>0</v>
      </c>
    </row>
    <row r="443" spans="1:21" x14ac:dyDescent="0.25">
      <c r="A443" s="24" t="str">
        <f t="shared" si="6"/>
        <v>72443893</v>
      </c>
      <c r="B443">
        <v>442</v>
      </c>
      <c r="C443" t="s">
        <v>74</v>
      </c>
      <c r="D443" t="s">
        <v>93</v>
      </c>
      <c r="E443">
        <v>724</v>
      </c>
      <c r="F443" s="22">
        <v>43893</v>
      </c>
      <c r="G443" t="s">
        <v>117</v>
      </c>
      <c r="H443" t="s">
        <v>95</v>
      </c>
      <c r="I443" t="s">
        <v>98</v>
      </c>
      <c r="J443" t="s">
        <v>301</v>
      </c>
      <c r="K443">
        <v>-1</v>
      </c>
      <c r="L443">
        <v>9.1370600000000007E-3</v>
      </c>
      <c r="M443">
        <v>547.22201410000002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5</v>
      </c>
      <c r="U443">
        <v>0</v>
      </c>
    </row>
    <row r="444" spans="1:21" x14ac:dyDescent="0.25">
      <c r="A444" s="24" t="str">
        <f t="shared" si="6"/>
        <v>72443894</v>
      </c>
      <c r="B444">
        <v>443</v>
      </c>
      <c r="C444" t="s">
        <v>74</v>
      </c>
      <c r="D444" t="s">
        <v>93</v>
      </c>
      <c r="E444">
        <v>724</v>
      </c>
      <c r="F444" s="22">
        <v>43894</v>
      </c>
      <c r="G444" t="s">
        <v>117</v>
      </c>
      <c r="H444" t="s">
        <v>95</v>
      </c>
      <c r="I444" t="s">
        <v>98</v>
      </c>
      <c r="J444" t="s">
        <v>301</v>
      </c>
      <c r="K444">
        <v>-1</v>
      </c>
      <c r="L444">
        <v>9.1370600000000007E-3</v>
      </c>
      <c r="M444">
        <v>547.22201410000002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5</v>
      </c>
      <c r="U444">
        <v>0</v>
      </c>
    </row>
    <row r="445" spans="1:21" x14ac:dyDescent="0.25">
      <c r="A445" s="24" t="str">
        <f t="shared" si="6"/>
        <v>72443895</v>
      </c>
      <c r="B445">
        <v>444</v>
      </c>
      <c r="C445" t="s">
        <v>74</v>
      </c>
      <c r="D445" t="s">
        <v>93</v>
      </c>
      <c r="E445">
        <v>724</v>
      </c>
      <c r="F445" s="22">
        <v>43895</v>
      </c>
      <c r="G445" t="s">
        <v>117</v>
      </c>
      <c r="H445" t="s">
        <v>95</v>
      </c>
      <c r="I445" t="s">
        <v>98</v>
      </c>
      <c r="J445" t="s">
        <v>301</v>
      </c>
      <c r="K445">
        <v>-1</v>
      </c>
      <c r="L445">
        <v>9.1370600000000007E-3</v>
      </c>
      <c r="M445">
        <v>547.22201410000002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5</v>
      </c>
      <c r="U445">
        <v>0</v>
      </c>
    </row>
    <row r="446" spans="1:21" x14ac:dyDescent="0.25">
      <c r="A446" s="24" t="str">
        <f t="shared" si="6"/>
        <v>72443896</v>
      </c>
      <c r="B446">
        <v>445</v>
      </c>
      <c r="C446" t="s">
        <v>74</v>
      </c>
      <c r="D446" t="s">
        <v>93</v>
      </c>
      <c r="E446">
        <v>724</v>
      </c>
      <c r="F446" s="22">
        <v>43896</v>
      </c>
      <c r="G446" t="s">
        <v>117</v>
      </c>
      <c r="H446" t="s">
        <v>95</v>
      </c>
      <c r="I446" t="s">
        <v>98</v>
      </c>
      <c r="J446" t="s">
        <v>301</v>
      </c>
      <c r="K446">
        <v>-1</v>
      </c>
      <c r="L446">
        <v>9.1370600000000007E-3</v>
      </c>
      <c r="M446">
        <v>547.22201410000002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5</v>
      </c>
      <c r="U446">
        <v>0</v>
      </c>
    </row>
    <row r="447" spans="1:21" x14ac:dyDescent="0.25">
      <c r="A447" s="24" t="str">
        <f t="shared" si="6"/>
        <v>72443899</v>
      </c>
      <c r="B447">
        <v>446</v>
      </c>
      <c r="C447" t="s">
        <v>74</v>
      </c>
      <c r="D447" t="s">
        <v>93</v>
      </c>
      <c r="E447">
        <v>724</v>
      </c>
      <c r="F447" s="22">
        <v>43899</v>
      </c>
      <c r="G447" t="s">
        <v>117</v>
      </c>
      <c r="H447" t="s">
        <v>95</v>
      </c>
      <c r="I447" t="s">
        <v>98</v>
      </c>
      <c r="J447" t="s">
        <v>301</v>
      </c>
      <c r="K447">
        <v>-1</v>
      </c>
      <c r="L447">
        <v>9.1370600000000007E-3</v>
      </c>
      <c r="M447">
        <v>547.22201410000002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5</v>
      </c>
      <c r="U447">
        <v>0</v>
      </c>
    </row>
    <row r="448" spans="1:21" x14ac:dyDescent="0.25">
      <c r="A448" s="24" t="str">
        <f t="shared" si="6"/>
        <v>72443900</v>
      </c>
      <c r="B448">
        <v>447</v>
      </c>
      <c r="C448" t="s">
        <v>74</v>
      </c>
      <c r="D448" t="s">
        <v>93</v>
      </c>
      <c r="E448">
        <v>724</v>
      </c>
      <c r="F448" s="22">
        <v>43900</v>
      </c>
      <c r="G448" t="s">
        <v>117</v>
      </c>
      <c r="H448" t="s">
        <v>95</v>
      </c>
      <c r="I448" t="s">
        <v>98</v>
      </c>
      <c r="J448" t="s">
        <v>301</v>
      </c>
      <c r="K448">
        <v>-1</v>
      </c>
      <c r="L448">
        <v>9.1370600000000007E-3</v>
      </c>
      <c r="M448">
        <v>547.22201410000002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5</v>
      </c>
      <c r="U448">
        <v>0</v>
      </c>
    </row>
    <row r="449" spans="1:21" x14ac:dyDescent="0.25">
      <c r="A449" s="24" t="str">
        <f t="shared" si="6"/>
        <v>72443901</v>
      </c>
      <c r="B449">
        <v>448</v>
      </c>
      <c r="C449" t="s">
        <v>74</v>
      </c>
      <c r="D449" t="s">
        <v>93</v>
      </c>
      <c r="E449">
        <v>724</v>
      </c>
      <c r="F449" s="22">
        <v>43901</v>
      </c>
      <c r="G449" t="s">
        <v>117</v>
      </c>
      <c r="H449" t="s">
        <v>95</v>
      </c>
      <c r="I449" t="s">
        <v>98</v>
      </c>
      <c r="J449" t="s">
        <v>301</v>
      </c>
      <c r="K449">
        <v>-1</v>
      </c>
      <c r="L449">
        <v>9.1370600000000007E-3</v>
      </c>
      <c r="M449">
        <v>547.22201410000002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5</v>
      </c>
      <c r="U449">
        <v>0</v>
      </c>
    </row>
    <row r="450" spans="1:21" x14ac:dyDescent="0.25">
      <c r="A450" s="24" t="str">
        <f t="shared" si="6"/>
        <v>72443902</v>
      </c>
      <c r="B450">
        <v>449</v>
      </c>
      <c r="C450" t="s">
        <v>74</v>
      </c>
      <c r="D450" t="s">
        <v>93</v>
      </c>
      <c r="E450">
        <v>724</v>
      </c>
      <c r="F450" s="22">
        <v>43902</v>
      </c>
      <c r="G450" t="s">
        <v>117</v>
      </c>
      <c r="H450" t="s">
        <v>95</v>
      </c>
      <c r="I450" t="s">
        <v>98</v>
      </c>
      <c r="J450" t="s">
        <v>301</v>
      </c>
      <c r="K450">
        <v>-1</v>
      </c>
      <c r="L450">
        <v>9.1370600000000007E-3</v>
      </c>
      <c r="M450">
        <v>547.22201410000002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5</v>
      </c>
      <c r="U450">
        <v>0</v>
      </c>
    </row>
    <row r="451" spans="1:21" x14ac:dyDescent="0.25">
      <c r="A451" s="24" t="str">
        <f t="shared" ref="A451:A514" si="7">E451&amp;F451</f>
        <v>72443903</v>
      </c>
      <c r="B451">
        <v>450</v>
      </c>
      <c r="C451" t="s">
        <v>74</v>
      </c>
      <c r="D451" t="s">
        <v>93</v>
      </c>
      <c r="E451">
        <v>724</v>
      </c>
      <c r="F451" s="22">
        <v>43903</v>
      </c>
      <c r="G451" t="s">
        <v>117</v>
      </c>
      <c r="H451" t="s">
        <v>95</v>
      </c>
      <c r="I451" t="s">
        <v>98</v>
      </c>
      <c r="J451" t="s">
        <v>301</v>
      </c>
      <c r="K451">
        <v>-1</v>
      </c>
      <c r="L451">
        <v>9.1370600000000007E-3</v>
      </c>
      <c r="M451">
        <v>547.22201410000002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5</v>
      </c>
      <c r="U451">
        <v>0</v>
      </c>
    </row>
    <row r="452" spans="1:21" x14ac:dyDescent="0.25">
      <c r="A452" s="24" t="str">
        <f t="shared" si="7"/>
        <v>72443906</v>
      </c>
      <c r="B452">
        <v>451</v>
      </c>
      <c r="C452" t="s">
        <v>74</v>
      </c>
      <c r="D452" t="s">
        <v>93</v>
      </c>
      <c r="E452">
        <v>724</v>
      </c>
      <c r="F452" s="22">
        <v>43906</v>
      </c>
      <c r="G452" t="s">
        <v>117</v>
      </c>
      <c r="H452" t="s">
        <v>95</v>
      </c>
      <c r="I452" t="s">
        <v>98</v>
      </c>
      <c r="J452" t="s">
        <v>301</v>
      </c>
      <c r="K452">
        <v>-1</v>
      </c>
      <c r="L452">
        <v>9.1370600000000007E-3</v>
      </c>
      <c r="M452">
        <v>547.22201410000002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5</v>
      </c>
      <c r="U452">
        <v>0</v>
      </c>
    </row>
    <row r="453" spans="1:21" x14ac:dyDescent="0.25">
      <c r="A453" s="24" t="str">
        <f t="shared" si="7"/>
        <v>72443907</v>
      </c>
      <c r="B453">
        <v>452</v>
      </c>
      <c r="C453" t="s">
        <v>74</v>
      </c>
      <c r="D453" t="s">
        <v>93</v>
      </c>
      <c r="E453">
        <v>724</v>
      </c>
      <c r="F453" s="22">
        <v>43907</v>
      </c>
      <c r="G453" t="s">
        <v>117</v>
      </c>
      <c r="H453" t="s">
        <v>95</v>
      </c>
      <c r="I453" t="s">
        <v>98</v>
      </c>
      <c r="J453" t="s">
        <v>301</v>
      </c>
      <c r="K453">
        <v>-1</v>
      </c>
      <c r="L453">
        <v>9.1370600000000007E-3</v>
      </c>
      <c r="M453">
        <v>547.22201410000002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5</v>
      </c>
      <c r="U453">
        <v>0</v>
      </c>
    </row>
    <row r="454" spans="1:21" x14ac:dyDescent="0.25">
      <c r="A454" s="24" t="str">
        <f t="shared" si="7"/>
        <v>72443908</v>
      </c>
      <c r="B454">
        <v>453</v>
      </c>
      <c r="C454" t="s">
        <v>74</v>
      </c>
      <c r="D454" t="s">
        <v>93</v>
      </c>
      <c r="E454">
        <v>724</v>
      </c>
      <c r="F454" s="22">
        <v>43908</v>
      </c>
      <c r="G454" t="s">
        <v>117</v>
      </c>
      <c r="H454" t="s">
        <v>95</v>
      </c>
      <c r="I454" t="s">
        <v>98</v>
      </c>
      <c r="J454" t="s">
        <v>301</v>
      </c>
      <c r="K454">
        <v>-1</v>
      </c>
      <c r="L454">
        <v>9.1370600000000007E-3</v>
      </c>
      <c r="M454">
        <v>547.22201410000002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5</v>
      </c>
      <c r="U454">
        <v>0</v>
      </c>
    </row>
    <row r="455" spans="1:21" x14ac:dyDescent="0.25">
      <c r="A455" s="24" t="str">
        <f t="shared" si="7"/>
        <v>72443909</v>
      </c>
      <c r="B455">
        <v>454</v>
      </c>
      <c r="C455" t="s">
        <v>74</v>
      </c>
      <c r="D455" t="s">
        <v>93</v>
      </c>
      <c r="E455">
        <v>724</v>
      </c>
      <c r="F455" s="22">
        <v>43909</v>
      </c>
      <c r="G455" t="s">
        <v>117</v>
      </c>
      <c r="H455" t="s">
        <v>95</v>
      </c>
      <c r="I455" t="s">
        <v>98</v>
      </c>
      <c r="J455" t="s">
        <v>301</v>
      </c>
      <c r="K455">
        <v>-1</v>
      </c>
      <c r="L455">
        <v>9.1370600000000007E-3</v>
      </c>
      <c r="M455">
        <v>547.22201410000002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5</v>
      </c>
      <c r="U455">
        <v>0</v>
      </c>
    </row>
    <row r="456" spans="1:21" x14ac:dyDescent="0.25">
      <c r="A456" s="24" t="str">
        <f t="shared" si="7"/>
        <v>72443910</v>
      </c>
      <c r="B456">
        <v>455</v>
      </c>
      <c r="C456" t="s">
        <v>74</v>
      </c>
      <c r="D456" t="s">
        <v>93</v>
      </c>
      <c r="E456">
        <v>724</v>
      </c>
      <c r="F456" s="22">
        <v>43910</v>
      </c>
      <c r="G456" t="s">
        <v>117</v>
      </c>
      <c r="H456" t="s">
        <v>95</v>
      </c>
      <c r="I456" t="s">
        <v>98</v>
      </c>
      <c r="J456" t="s">
        <v>301</v>
      </c>
      <c r="K456">
        <v>-1</v>
      </c>
      <c r="L456">
        <v>9.1370600000000007E-3</v>
      </c>
      <c r="M456">
        <v>547.22201410000002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5</v>
      </c>
      <c r="U456">
        <v>0</v>
      </c>
    </row>
    <row r="457" spans="1:21" x14ac:dyDescent="0.25">
      <c r="A457" s="24" t="str">
        <f t="shared" si="7"/>
        <v>72443913</v>
      </c>
      <c r="B457">
        <v>456</v>
      </c>
      <c r="C457" t="s">
        <v>74</v>
      </c>
      <c r="D457" t="s">
        <v>93</v>
      </c>
      <c r="E457">
        <v>724</v>
      </c>
      <c r="F457" s="22">
        <v>43913</v>
      </c>
      <c r="G457" t="s">
        <v>117</v>
      </c>
      <c r="H457" t="s">
        <v>95</v>
      </c>
      <c r="I457" t="s">
        <v>98</v>
      </c>
      <c r="J457" t="s">
        <v>301</v>
      </c>
      <c r="K457">
        <v>-1</v>
      </c>
      <c r="L457">
        <v>9.1370600000000007E-3</v>
      </c>
      <c r="M457">
        <v>547.22201410000002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5</v>
      </c>
      <c r="U457">
        <v>0</v>
      </c>
    </row>
    <row r="458" spans="1:21" x14ac:dyDescent="0.25">
      <c r="A458" s="24" t="str">
        <f t="shared" si="7"/>
        <v>72443914</v>
      </c>
      <c r="B458">
        <v>457</v>
      </c>
      <c r="C458" t="s">
        <v>74</v>
      </c>
      <c r="D458" t="s">
        <v>93</v>
      </c>
      <c r="E458">
        <v>724</v>
      </c>
      <c r="F458" s="22">
        <v>43914</v>
      </c>
      <c r="G458" t="s">
        <v>117</v>
      </c>
      <c r="H458" t="s">
        <v>95</v>
      </c>
      <c r="I458" t="s">
        <v>98</v>
      </c>
      <c r="J458" t="s">
        <v>301</v>
      </c>
      <c r="K458">
        <v>-1</v>
      </c>
      <c r="L458">
        <v>9.1370600000000007E-3</v>
      </c>
      <c r="M458">
        <v>547.22201410000002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5</v>
      </c>
      <c r="U458">
        <v>0</v>
      </c>
    </row>
    <row r="459" spans="1:21" x14ac:dyDescent="0.25">
      <c r="A459" s="24" t="str">
        <f t="shared" si="7"/>
        <v>72443915</v>
      </c>
      <c r="B459">
        <v>458</v>
      </c>
      <c r="C459" t="s">
        <v>74</v>
      </c>
      <c r="D459" t="s">
        <v>93</v>
      </c>
      <c r="E459">
        <v>724</v>
      </c>
      <c r="F459" s="22">
        <v>43915</v>
      </c>
      <c r="G459" t="s">
        <v>117</v>
      </c>
      <c r="H459" t="s">
        <v>95</v>
      </c>
      <c r="I459" t="s">
        <v>98</v>
      </c>
      <c r="J459" t="s">
        <v>301</v>
      </c>
      <c r="K459">
        <v>-1</v>
      </c>
      <c r="L459">
        <v>9.1370600000000007E-3</v>
      </c>
      <c r="M459">
        <v>547.22201410000002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5</v>
      </c>
      <c r="U459">
        <v>0</v>
      </c>
    </row>
    <row r="460" spans="1:21" x14ac:dyDescent="0.25">
      <c r="A460" s="24" t="str">
        <f t="shared" si="7"/>
        <v>72443916</v>
      </c>
      <c r="B460">
        <v>459</v>
      </c>
      <c r="C460" t="s">
        <v>74</v>
      </c>
      <c r="D460" t="s">
        <v>93</v>
      </c>
      <c r="E460">
        <v>724</v>
      </c>
      <c r="F460" s="22">
        <v>43916</v>
      </c>
      <c r="G460" t="s">
        <v>117</v>
      </c>
      <c r="H460" t="s">
        <v>95</v>
      </c>
      <c r="I460" t="s">
        <v>98</v>
      </c>
      <c r="J460" t="s">
        <v>301</v>
      </c>
      <c r="K460">
        <v>-1</v>
      </c>
      <c r="L460">
        <v>9.1370600000000007E-3</v>
      </c>
      <c r="M460">
        <v>547.22201410000002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5</v>
      </c>
      <c r="U460">
        <v>0</v>
      </c>
    </row>
    <row r="461" spans="1:21" x14ac:dyDescent="0.25">
      <c r="A461" s="24" t="str">
        <f t="shared" si="7"/>
        <v>72443917</v>
      </c>
      <c r="B461">
        <v>460</v>
      </c>
      <c r="C461" t="s">
        <v>74</v>
      </c>
      <c r="D461" t="s">
        <v>93</v>
      </c>
      <c r="E461">
        <v>724</v>
      </c>
      <c r="F461" s="22">
        <v>43917</v>
      </c>
      <c r="G461" t="s">
        <v>117</v>
      </c>
      <c r="H461" t="s">
        <v>95</v>
      </c>
      <c r="I461" t="s">
        <v>98</v>
      </c>
      <c r="J461" t="s">
        <v>301</v>
      </c>
      <c r="K461">
        <v>-1</v>
      </c>
      <c r="L461">
        <v>9.1370600000000007E-3</v>
      </c>
      <c r="M461">
        <v>547.22201410000002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5</v>
      </c>
      <c r="U461">
        <v>0</v>
      </c>
    </row>
    <row r="462" spans="1:21" x14ac:dyDescent="0.25">
      <c r="A462" s="24" t="str">
        <f t="shared" si="7"/>
        <v>72443920</v>
      </c>
      <c r="B462">
        <v>461</v>
      </c>
      <c r="C462" t="s">
        <v>74</v>
      </c>
      <c r="D462" t="s">
        <v>93</v>
      </c>
      <c r="E462">
        <v>724</v>
      </c>
      <c r="F462" s="22">
        <v>43920</v>
      </c>
      <c r="G462" t="s">
        <v>117</v>
      </c>
      <c r="H462" t="s">
        <v>95</v>
      </c>
      <c r="I462" t="s">
        <v>98</v>
      </c>
      <c r="J462" t="s">
        <v>301</v>
      </c>
      <c r="K462">
        <v>-1</v>
      </c>
      <c r="L462">
        <v>9.1370600000000007E-3</v>
      </c>
      <c r="M462">
        <v>547.22201410000002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5</v>
      </c>
      <c r="U462">
        <v>0</v>
      </c>
    </row>
    <row r="463" spans="1:21" x14ac:dyDescent="0.25">
      <c r="A463" s="24" t="str">
        <f t="shared" si="7"/>
        <v>72443921</v>
      </c>
      <c r="B463">
        <v>462</v>
      </c>
      <c r="C463" t="s">
        <v>74</v>
      </c>
      <c r="D463" t="s">
        <v>93</v>
      </c>
      <c r="E463">
        <v>724</v>
      </c>
      <c r="F463" s="22">
        <v>43921</v>
      </c>
      <c r="G463" t="s">
        <v>117</v>
      </c>
      <c r="H463" t="s">
        <v>95</v>
      </c>
      <c r="I463" t="s">
        <v>98</v>
      </c>
      <c r="J463" t="s">
        <v>301</v>
      </c>
      <c r="K463">
        <v>-1</v>
      </c>
      <c r="L463">
        <v>9.1370600000000007E-3</v>
      </c>
      <c r="M463">
        <v>547.22201410000002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5</v>
      </c>
      <c r="U463">
        <v>0</v>
      </c>
    </row>
    <row r="464" spans="1:21" x14ac:dyDescent="0.25">
      <c r="A464" s="24" t="str">
        <f t="shared" si="7"/>
        <v>72543892</v>
      </c>
      <c r="B464">
        <v>463</v>
      </c>
      <c r="C464" t="s">
        <v>74</v>
      </c>
      <c r="D464" t="s">
        <v>93</v>
      </c>
      <c r="E464">
        <v>725</v>
      </c>
      <c r="F464" s="22">
        <v>43892</v>
      </c>
      <c r="G464" t="s">
        <v>118</v>
      </c>
      <c r="H464" t="s">
        <v>95</v>
      </c>
      <c r="I464" t="s">
        <v>98</v>
      </c>
      <c r="J464" t="s">
        <v>301</v>
      </c>
      <c r="K464">
        <v>-1</v>
      </c>
      <c r="L464" s="23">
        <v>817679.99</v>
      </c>
      <c r="M464">
        <v>2</v>
      </c>
      <c r="N464">
        <v>-2.8E-3</v>
      </c>
      <c r="O464">
        <v>-2.8E-3</v>
      </c>
      <c r="P464">
        <v>-0.2087</v>
      </c>
      <c r="Q464">
        <v>-2.8E-3</v>
      </c>
      <c r="R464">
        <v>0</v>
      </c>
      <c r="S464">
        <v>0</v>
      </c>
      <c r="T464" s="23">
        <v>1635359.98</v>
      </c>
      <c r="U464">
        <v>0</v>
      </c>
    </row>
    <row r="465" spans="1:21" x14ac:dyDescent="0.25">
      <c r="A465" s="24" t="str">
        <f t="shared" si="7"/>
        <v>72543893</v>
      </c>
      <c r="B465">
        <v>464</v>
      </c>
      <c r="C465" t="s">
        <v>74</v>
      </c>
      <c r="D465" t="s">
        <v>93</v>
      </c>
      <c r="E465">
        <v>725</v>
      </c>
      <c r="F465" s="22">
        <v>43893</v>
      </c>
      <c r="G465" t="s">
        <v>118</v>
      </c>
      <c r="H465" t="s">
        <v>95</v>
      </c>
      <c r="I465" t="s">
        <v>98</v>
      </c>
      <c r="J465" t="s">
        <v>301</v>
      </c>
      <c r="K465">
        <v>-1</v>
      </c>
      <c r="L465" s="23">
        <v>817657.875</v>
      </c>
      <c r="M465">
        <v>2</v>
      </c>
      <c r="N465">
        <v>-2.7000000000000001E-3</v>
      </c>
      <c r="O465">
        <v>-5.4999999999999997E-3</v>
      </c>
      <c r="P465">
        <v>-0.2114</v>
      </c>
      <c r="Q465">
        <v>-5.4999999999999997E-3</v>
      </c>
      <c r="R465">
        <v>0</v>
      </c>
      <c r="S465">
        <v>0</v>
      </c>
      <c r="T465" s="23">
        <v>1635315.75</v>
      </c>
      <c r="U465">
        <v>0</v>
      </c>
    </row>
    <row r="466" spans="1:21" x14ac:dyDescent="0.25">
      <c r="A466" s="24" t="str">
        <f t="shared" si="7"/>
        <v>72543894</v>
      </c>
      <c r="B466">
        <v>465</v>
      </c>
      <c r="C466" t="s">
        <v>74</v>
      </c>
      <c r="D466" t="s">
        <v>93</v>
      </c>
      <c r="E466">
        <v>725</v>
      </c>
      <c r="F466" s="22">
        <v>43894</v>
      </c>
      <c r="G466" t="s">
        <v>118</v>
      </c>
      <c r="H466" t="s">
        <v>95</v>
      </c>
      <c r="I466" t="s">
        <v>98</v>
      </c>
      <c r="J466" t="s">
        <v>301</v>
      </c>
      <c r="K466">
        <v>-1</v>
      </c>
      <c r="L466" s="23">
        <v>817634.92500000005</v>
      </c>
      <c r="M466">
        <v>2</v>
      </c>
      <c r="N466">
        <v>-2.8E-3</v>
      </c>
      <c r="O466">
        <v>-8.3000000000000001E-3</v>
      </c>
      <c r="P466">
        <v>-0.2142</v>
      </c>
      <c r="Q466">
        <v>-8.3000000000000001E-3</v>
      </c>
      <c r="R466">
        <v>0</v>
      </c>
      <c r="S466">
        <v>0</v>
      </c>
      <c r="T466" s="23">
        <v>1635269.85</v>
      </c>
      <c r="U466">
        <v>0</v>
      </c>
    </row>
    <row r="467" spans="1:21" x14ac:dyDescent="0.25">
      <c r="A467" s="24" t="str">
        <f t="shared" si="7"/>
        <v>72543895</v>
      </c>
      <c r="B467">
        <v>466</v>
      </c>
      <c r="C467" t="s">
        <v>74</v>
      </c>
      <c r="D467" t="s">
        <v>93</v>
      </c>
      <c r="E467">
        <v>725</v>
      </c>
      <c r="F467" s="22">
        <v>43895</v>
      </c>
      <c r="G467" t="s">
        <v>118</v>
      </c>
      <c r="H467" t="s">
        <v>95</v>
      </c>
      <c r="I467" t="s">
        <v>98</v>
      </c>
      <c r="J467" t="s">
        <v>301</v>
      </c>
      <c r="K467">
        <v>-1</v>
      </c>
      <c r="L467" s="23">
        <v>817612.95499999996</v>
      </c>
      <c r="M467">
        <v>2</v>
      </c>
      <c r="N467">
        <v>-2.7000000000000001E-3</v>
      </c>
      <c r="O467">
        <v>-1.0999999999999999E-2</v>
      </c>
      <c r="P467">
        <v>-0.21690000000000001</v>
      </c>
      <c r="Q467">
        <v>-1.0999999999999999E-2</v>
      </c>
      <c r="R467">
        <v>0</v>
      </c>
      <c r="S467">
        <v>0</v>
      </c>
      <c r="T467" s="23">
        <v>1635225.91</v>
      </c>
      <c r="U467">
        <v>0</v>
      </c>
    </row>
    <row r="468" spans="1:21" x14ac:dyDescent="0.25">
      <c r="A468" s="24" t="str">
        <f t="shared" si="7"/>
        <v>72543896</v>
      </c>
      <c r="B468">
        <v>467</v>
      </c>
      <c r="C468" t="s">
        <v>74</v>
      </c>
      <c r="D468" t="s">
        <v>93</v>
      </c>
      <c r="E468">
        <v>725</v>
      </c>
      <c r="F468" s="22">
        <v>43896</v>
      </c>
      <c r="G468" t="s">
        <v>118</v>
      </c>
      <c r="H468" t="s">
        <v>95</v>
      </c>
      <c r="I468" t="s">
        <v>98</v>
      </c>
      <c r="J468" t="s">
        <v>301</v>
      </c>
      <c r="K468">
        <v>-1</v>
      </c>
      <c r="L468" s="23">
        <v>817591.22499999998</v>
      </c>
      <c r="M468">
        <v>2</v>
      </c>
      <c r="N468">
        <v>-2.7000000000000001E-3</v>
      </c>
      <c r="O468">
        <v>-1.3599999999999999E-2</v>
      </c>
      <c r="P468">
        <v>-0.2195</v>
      </c>
      <c r="Q468">
        <v>-1.3599999999999999E-2</v>
      </c>
      <c r="R468">
        <v>0</v>
      </c>
      <c r="S468">
        <v>0</v>
      </c>
      <c r="T468" s="23">
        <v>1635182.45</v>
      </c>
      <c r="U468">
        <v>0</v>
      </c>
    </row>
    <row r="469" spans="1:21" x14ac:dyDescent="0.25">
      <c r="A469" s="24" t="str">
        <f t="shared" si="7"/>
        <v>72543899</v>
      </c>
      <c r="B469">
        <v>468</v>
      </c>
      <c r="C469" t="s">
        <v>74</v>
      </c>
      <c r="D469" t="s">
        <v>93</v>
      </c>
      <c r="E469">
        <v>725</v>
      </c>
      <c r="F469" s="22">
        <v>43899</v>
      </c>
      <c r="G469" t="s">
        <v>118</v>
      </c>
      <c r="H469" t="s">
        <v>95</v>
      </c>
      <c r="I469" t="s">
        <v>98</v>
      </c>
      <c r="J469" t="s">
        <v>301</v>
      </c>
      <c r="K469">
        <v>-1</v>
      </c>
      <c r="L469" s="23">
        <v>817570.38</v>
      </c>
      <c r="M469">
        <v>2</v>
      </c>
      <c r="N469">
        <v>-2.5000000000000001E-3</v>
      </c>
      <c r="O469">
        <v>-1.6199999999999999E-2</v>
      </c>
      <c r="P469">
        <v>-0.22209999999999999</v>
      </c>
      <c r="Q469">
        <v>-1.6199999999999999E-2</v>
      </c>
      <c r="R469">
        <v>0</v>
      </c>
      <c r="S469">
        <v>0</v>
      </c>
      <c r="T469" s="23">
        <v>1635140.76</v>
      </c>
      <c r="U469">
        <v>0</v>
      </c>
    </row>
    <row r="470" spans="1:21" x14ac:dyDescent="0.25">
      <c r="A470" s="24" t="str">
        <f t="shared" si="7"/>
        <v>72543900</v>
      </c>
      <c r="B470">
        <v>469</v>
      </c>
      <c r="C470" t="s">
        <v>74</v>
      </c>
      <c r="D470" t="s">
        <v>93</v>
      </c>
      <c r="E470">
        <v>725</v>
      </c>
      <c r="F470" s="22">
        <v>43900</v>
      </c>
      <c r="G470" t="s">
        <v>118</v>
      </c>
      <c r="H470" t="s">
        <v>95</v>
      </c>
      <c r="I470" t="s">
        <v>98</v>
      </c>
      <c r="J470" t="s">
        <v>301</v>
      </c>
      <c r="K470">
        <v>-1</v>
      </c>
      <c r="L470" s="23">
        <v>817546.87</v>
      </c>
      <c r="M470">
        <v>2</v>
      </c>
      <c r="N470">
        <v>-2.8999999999999998E-3</v>
      </c>
      <c r="O470">
        <v>-1.9E-2</v>
      </c>
      <c r="P470">
        <v>-0.22489999999999999</v>
      </c>
      <c r="Q470">
        <v>-1.9E-2</v>
      </c>
      <c r="R470">
        <v>0</v>
      </c>
      <c r="S470">
        <v>0</v>
      </c>
      <c r="T470" s="23">
        <v>1635093.74</v>
      </c>
      <c r="U470">
        <v>0</v>
      </c>
    </row>
    <row r="471" spans="1:21" x14ac:dyDescent="0.25">
      <c r="A471" s="24" t="str">
        <f t="shared" si="7"/>
        <v>72543901</v>
      </c>
      <c r="B471">
        <v>470</v>
      </c>
      <c r="C471" t="s">
        <v>74</v>
      </c>
      <c r="D471" t="s">
        <v>93</v>
      </c>
      <c r="E471">
        <v>725</v>
      </c>
      <c r="F471" s="22">
        <v>43901</v>
      </c>
      <c r="G471" t="s">
        <v>118</v>
      </c>
      <c r="H471" t="s">
        <v>95</v>
      </c>
      <c r="I471" t="s">
        <v>98</v>
      </c>
      <c r="J471" t="s">
        <v>301</v>
      </c>
      <c r="K471">
        <v>-1</v>
      </c>
      <c r="L471" s="23">
        <v>817525.29500000004</v>
      </c>
      <c r="M471">
        <v>2</v>
      </c>
      <c r="N471">
        <v>-2.5999999999999999E-3</v>
      </c>
      <c r="O471">
        <v>-2.1700000000000001E-2</v>
      </c>
      <c r="P471">
        <v>-0.2276</v>
      </c>
      <c r="Q471">
        <v>-2.1700000000000001E-2</v>
      </c>
      <c r="R471">
        <v>0</v>
      </c>
      <c r="S471">
        <v>0</v>
      </c>
      <c r="T471" s="23">
        <v>1635050.59</v>
      </c>
      <c r="U471">
        <v>0</v>
      </c>
    </row>
    <row r="472" spans="1:21" x14ac:dyDescent="0.25">
      <c r="A472" s="24" t="str">
        <f t="shared" si="7"/>
        <v>72543902</v>
      </c>
      <c r="B472">
        <v>471</v>
      </c>
      <c r="C472" t="s">
        <v>74</v>
      </c>
      <c r="D472" t="s">
        <v>93</v>
      </c>
      <c r="E472">
        <v>725</v>
      </c>
      <c r="F472" s="22">
        <v>43902</v>
      </c>
      <c r="G472" t="s">
        <v>118</v>
      </c>
      <c r="H472" t="s">
        <v>95</v>
      </c>
      <c r="I472" t="s">
        <v>98</v>
      </c>
      <c r="J472" t="s">
        <v>301</v>
      </c>
      <c r="K472">
        <v>-1</v>
      </c>
      <c r="L472" s="23">
        <v>817504.03500000003</v>
      </c>
      <c r="M472">
        <v>2</v>
      </c>
      <c r="N472">
        <v>-2.5999999999999999E-3</v>
      </c>
      <c r="O472">
        <v>-2.4299999999999999E-2</v>
      </c>
      <c r="P472">
        <v>-0.23019999999999999</v>
      </c>
      <c r="Q472">
        <v>-2.4299999999999999E-2</v>
      </c>
      <c r="R472">
        <v>0</v>
      </c>
      <c r="S472">
        <v>0</v>
      </c>
      <c r="T472" s="23">
        <v>1635008.07</v>
      </c>
      <c r="U472">
        <v>0</v>
      </c>
    </row>
    <row r="473" spans="1:21" x14ac:dyDescent="0.25">
      <c r="A473" s="24" t="str">
        <f t="shared" si="7"/>
        <v>72543903</v>
      </c>
      <c r="B473">
        <v>472</v>
      </c>
      <c r="C473" t="s">
        <v>74</v>
      </c>
      <c r="D473" t="s">
        <v>93</v>
      </c>
      <c r="E473">
        <v>725</v>
      </c>
      <c r="F473" s="22">
        <v>43903</v>
      </c>
      <c r="G473" t="s">
        <v>118</v>
      </c>
      <c r="H473" t="s">
        <v>95</v>
      </c>
      <c r="I473" t="s">
        <v>98</v>
      </c>
      <c r="J473" t="s">
        <v>301</v>
      </c>
      <c r="K473">
        <v>-1</v>
      </c>
      <c r="L473" s="23">
        <v>817482.84499999997</v>
      </c>
      <c r="M473">
        <v>2</v>
      </c>
      <c r="N473">
        <v>-2.5999999999999999E-3</v>
      </c>
      <c r="O473">
        <v>-2.69E-2</v>
      </c>
      <c r="P473">
        <v>-0.23269999999999999</v>
      </c>
      <c r="Q473">
        <v>-2.69E-2</v>
      </c>
      <c r="R473">
        <v>0</v>
      </c>
      <c r="S473">
        <v>0</v>
      </c>
      <c r="T473" s="23">
        <v>1634965.69</v>
      </c>
      <c r="U473">
        <v>0</v>
      </c>
    </row>
    <row r="474" spans="1:21" x14ac:dyDescent="0.25">
      <c r="A474" s="24" t="str">
        <f t="shared" si="7"/>
        <v>72543906</v>
      </c>
      <c r="B474">
        <v>473</v>
      </c>
      <c r="C474" t="s">
        <v>74</v>
      </c>
      <c r="D474" t="s">
        <v>93</v>
      </c>
      <c r="E474">
        <v>725</v>
      </c>
      <c r="F474" s="22">
        <v>43906</v>
      </c>
      <c r="G474" t="s">
        <v>118</v>
      </c>
      <c r="H474" t="s">
        <v>95</v>
      </c>
      <c r="I474" t="s">
        <v>98</v>
      </c>
      <c r="J474" t="s">
        <v>301</v>
      </c>
      <c r="K474">
        <v>-1</v>
      </c>
      <c r="L474" s="23">
        <v>817461.61</v>
      </c>
      <c r="M474">
        <v>2</v>
      </c>
      <c r="N474">
        <v>-2.5999999999999999E-3</v>
      </c>
      <c r="O474">
        <v>-2.9499999999999998E-2</v>
      </c>
      <c r="P474">
        <v>-0.23530000000000001</v>
      </c>
      <c r="Q474">
        <v>-2.9499999999999998E-2</v>
      </c>
      <c r="R474">
        <v>0</v>
      </c>
      <c r="S474">
        <v>0</v>
      </c>
      <c r="T474" s="23">
        <v>1634923.22</v>
      </c>
      <c r="U474">
        <v>0</v>
      </c>
    </row>
    <row r="475" spans="1:21" x14ac:dyDescent="0.25">
      <c r="A475" s="24" t="str">
        <f t="shared" si="7"/>
        <v>72543907</v>
      </c>
      <c r="B475">
        <v>474</v>
      </c>
      <c r="C475" t="s">
        <v>74</v>
      </c>
      <c r="D475" t="s">
        <v>93</v>
      </c>
      <c r="E475">
        <v>725</v>
      </c>
      <c r="F475" s="22">
        <v>43907</v>
      </c>
      <c r="G475" t="s">
        <v>118</v>
      </c>
      <c r="H475" t="s">
        <v>95</v>
      </c>
      <c r="I475" t="s">
        <v>98</v>
      </c>
      <c r="J475" t="s">
        <v>301</v>
      </c>
      <c r="K475">
        <v>-1</v>
      </c>
      <c r="L475" s="23">
        <v>817440.375</v>
      </c>
      <c r="M475">
        <v>2</v>
      </c>
      <c r="N475">
        <v>-2.5999999999999999E-3</v>
      </c>
      <c r="O475">
        <v>-3.2099999999999997E-2</v>
      </c>
      <c r="P475">
        <v>-0.2379</v>
      </c>
      <c r="Q475">
        <v>-3.2099999999999997E-2</v>
      </c>
      <c r="R475">
        <v>0</v>
      </c>
      <c r="S475">
        <v>0</v>
      </c>
      <c r="T475" s="23">
        <v>1634880.75</v>
      </c>
      <c r="U475">
        <v>0</v>
      </c>
    </row>
    <row r="476" spans="1:21" x14ac:dyDescent="0.25">
      <c r="A476" s="24" t="str">
        <f t="shared" si="7"/>
        <v>72543908</v>
      </c>
      <c r="B476">
        <v>475</v>
      </c>
      <c r="C476" t="s">
        <v>74</v>
      </c>
      <c r="D476" t="s">
        <v>93</v>
      </c>
      <c r="E476">
        <v>725</v>
      </c>
      <c r="F476" s="22">
        <v>43908</v>
      </c>
      <c r="G476" t="s">
        <v>118</v>
      </c>
      <c r="H476" t="s">
        <v>95</v>
      </c>
      <c r="I476" t="s">
        <v>98</v>
      </c>
      <c r="J476" t="s">
        <v>301</v>
      </c>
      <c r="K476">
        <v>-1</v>
      </c>
      <c r="L476" s="23">
        <v>817419.11</v>
      </c>
      <c r="M476">
        <v>2</v>
      </c>
      <c r="N476">
        <v>-2.5999999999999999E-3</v>
      </c>
      <c r="O476">
        <v>-3.4700000000000002E-2</v>
      </c>
      <c r="P476">
        <v>-0.24049999999999999</v>
      </c>
      <c r="Q476">
        <v>-3.4700000000000002E-2</v>
      </c>
      <c r="R476">
        <v>0</v>
      </c>
      <c r="S476">
        <v>0</v>
      </c>
      <c r="T476" s="23">
        <v>1634838.22</v>
      </c>
      <c r="U476">
        <v>0</v>
      </c>
    </row>
    <row r="477" spans="1:21" x14ac:dyDescent="0.25">
      <c r="A477" s="24" t="str">
        <f t="shared" si="7"/>
        <v>72543909</v>
      </c>
      <c r="B477">
        <v>476</v>
      </c>
      <c r="C477" t="s">
        <v>74</v>
      </c>
      <c r="D477" t="s">
        <v>93</v>
      </c>
      <c r="E477">
        <v>725</v>
      </c>
      <c r="F477" s="22">
        <v>43909</v>
      </c>
      <c r="G477" t="s">
        <v>118</v>
      </c>
      <c r="H477" t="s">
        <v>95</v>
      </c>
      <c r="I477" t="s">
        <v>98</v>
      </c>
      <c r="J477" t="s">
        <v>301</v>
      </c>
      <c r="K477">
        <v>-1</v>
      </c>
      <c r="L477" s="23">
        <v>817397.74</v>
      </c>
      <c r="M477">
        <v>2</v>
      </c>
      <c r="N477">
        <v>-2.5999999999999999E-3</v>
      </c>
      <c r="O477">
        <v>-3.73E-2</v>
      </c>
      <c r="P477">
        <v>-0.24310000000000001</v>
      </c>
      <c r="Q477">
        <v>-3.73E-2</v>
      </c>
      <c r="R477">
        <v>0</v>
      </c>
      <c r="S477">
        <v>0</v>
      </c>
      <c r="T477" s="23">
        <v>1634795.48</v>
      </c>
      <c r="U477">
        <v>0</v>
      </c>
    </row>
    <row r="478" spans="1:21" x14ac:dyDescent="0.25">
      <c r="A478" s="24" t="str">
        <f t="shared" si="7"/>
        <v>72543910</v>
      </c>
      <c r="B478">
        <v>477</v>
      </c>
      <c r="C478" t="s">
        <v>74</v>
      </c>
      <c r="D478" t="s">
        <v>93</v>
      </c>
      <c r="E478">
        <v>725</v>
      </c>
      <c r="F478" s="22">
        <v>43910</v>
      </c>
      <c r="G478" t="s">
        <v>118</v>
      </c>
      <c r="H478" t="s">
        <v>95</v>
      </c>
      <c r="I478" t="s">
        <v>98</v>
      </c>
      <c r="J478" t="s">
        <v>301</v>
      </c>
      <c r="K478">
        <v>-1</v>
      </c>
      <c r="L478" s="23">
        <v>817375.63</v>
      </c>
      <c r="M478">
        <v>2</v>
      </c>
      <c r="N478">
        <v>-2.7000000000000001E-3</v>
      </c>
      <c r="O478">
        <v>-0.04</v>
      </c>
      <c r="P478">
        <v>-0.24579999999999999</v>
      </c>
      <c r="Q478">
        <v>-0.04</v>
      </c>
      <c r="R478">
        <v>0</v>
      </c>
      <c r="S478">
        <v>0</v>
      </c>
      <c r="T478" s="23">
        <v>1634751.26</v>
      </c>
      <c r="U478">
        <v>0</v>
      </c>
    </row>
    <row r="479" spans="1:21" x14ac:dyDescent="0.25">
      <c r="A479" s="24" t="str">
        <f t="shared" si="7"/>
        <v>72543913</v>
      </c>
      <c r="B479">
        <v>478</v>
      </c>
      <c r="C479" t="s">
        <v>74</v>
      </c>
      <c r="D479" t="s">
        <v>93</v>
      </c>
      <c r="E479">
        <v>725</v>
      </c>
      <c r="F479" s="22">
        <v>43913</v>
      </c>
      <c r="G479" t="s">
        <v>118</v>
      </c>
      <c r="H479" t="s">
        <v>95</v>
      </c>
      <c r="I479" t="s">
        <v>98</v>
      </c>
      <c r="J479" t="s">
        <v>301</v>
      </c>
      <c r="K479">
        <v>-1</v>
      </c>
      <c r="L479" s="23">
        <v>817353.5</v>
      </c>
      <c r="M479">
        <v>2</v>
      </c>
      <c r="N479">
        <v>-2.7000000000000001E-3</v>
      </c>
      <c r="O479">
        <v>-4.2700000000000002E-2</v>
      </c>
      <c r="P479">
        <v>-0.2485</v>
      </c>
      <c r="Q479">
        <v>-4.2700000000000002E-2</v>
      </c>
      <c r="R479">
        <v>0</v>
      </c>
      <c r="S479">
        <v>0</v>
      </c>
      <c r="T479" s="23">
        <v>1634707</v>
      </c>
      <c r="U479">
        <v>0</v>
      </c>
    </row>
    <row r="480" spans="1:21" x14ac:dyDescent="0.25">
      <c r="A480" s="24" t="str">
        <f t="shared" si="7"/>
        <v>72543914</v>
      </c>
      <c r="B480">
        <v>479</v>
      </c>
      <c r="C480" t="s">
        <v>74</v>
      </c>
      <c r="D480" t="s">
        <v>93</v>
      </c>
      <c r="E480">
        <v>725</v>
      </c>
      <c r="F480" s="22">
        <v>43914</v>
      </c>
      <c r="G480" t="s">
        <v>118</v>
      </c>
      <c r="H480" t="s">
        <v>95</v>
      </c>
      <c r="I480" t="s">
        <v>98</v>
      </c>
      <c r="J480" t="s">
        <v>301</v>
      </c>
      <c r="K480">
        <v>-1</v>
      </c>
      <c r="L480" s="23">
        <v>817331.57</v>
      </c>
      <c r="M480">
        <v>2</v>
      </c>
      <c r="N480">
        <v>-2.7000000000000001E-3</v>
      </c>
      <c r="O480">
        <v>-4.5400000000000003E-2</v>
      </c>
      <c r="P480">
        <v>-0.25119999999999998</v>
      </c>
      <c r="Q480">
        <v>-4.5400000000000003E-2</v>
      </c>
      <c r="R480">
        <v>0</v>
      </c>
      <c r="S480">
        <v>0</v>
      </c>
      <c r="T480" s="23">
        <v>1634663.14</v>
      </c>
      <c r="U480">
        <v>0</v>
      </c>
    </row>
    <row r="481" spans="1:21" x14ac:dyDescent="0.25">
      <c r="A481" s="24" t="str">
        <f t="shared" si="7"/>
        <v>72543915</v>
      </c>
      <c r="B481">
        <v>480</v>
      </c>
      <c r="C481" t="s">
        <v>74</v>
      </c>
      <c r="D481" t="s">
        <v>93</v>
      </c>
      <c r="E481">
        <v>725</v>
      </c>
      <c r="F481" s="22">
        <v>43915</v>
      </c>
      <c r="G481" t="s">
        <v>118</v>
      </c>
      <c r="H481" t="s">
        <v>95</v>
      </c>
      <c r="I481" t="s">
        <v>98</v>
      </c>
      <c r="J481" t="s">
        <v>301</v>
      </c>
      <c r="K481">
        <v>-1</v>
      </c>
      <c r="L481" s="23">
        <v>817309.875</v>
      </c>
      <c r="M481">
        <v>2</v>
      </c>
      <c r="N481">
        <v>-2.7000000000000001E-3</v>
      </c>
      <c r="O481">
        <v>-4.8000000000000001E-2</v>
      </c>
      <c r="P481">
        <v>-0.25380000000000003</v>
      </c>
      <c r="Q481">
        <v>-4.8000000000000001E-2</v>
      </c>
      <c r="R481">
        <v>0</v>
      </c>
      <c r="S481">
        <v>0</v>
      </c>
      <c r="T481" s="23">
        <v>1634619.75</v>
      </c>
      <c r="U481">
        <v>0</v>
      </c>
    </row>
    <row r="482" spans="1:21" x14ac:dyDescent="0.25">
      <c r="A482" s="24" t="str">
        <f t="shared" si="7"/>
        <v>72543916</v>
      </c>
      <c r="B482">
        <v>481</v>
      </c>
      <c r="C482" t="s">
        <v>74</v>
      </c>
      <c r="D482" t="s">
        <v>93</v>
      </c>
      <c r="E482">
        <v>725</v>
      </c>
      <c r="F482" s="22">
        <v>43916</v>
      </c>
      <c r="G482" t="s">
        <v>118</v>
      </c>
      <c r="H482" t="s">
        <v>95</v>
      </c>
      <c r="I482" t="s">
        <v>98</v>
      </c>
      <c r="J482" t="s">
        <v>301</v>
      </c>
      <c r="K482">
        <v>-1</v>
      </c>
      <c r="L482" s="23">
        <v>817287.84499999997</v>
      </c>
      <c r="M482">
        <v>2</v>
      </c>
      <c r="N482">
        <v>-2.7000000000000001E-3</v>
      </c>
      <c r="O482">
        <v>-5.0700000000000002E-2</v>
      </c>
      <c r="P482">
        <v>-0.25650000000000001</v>
      </c>
      <c r="Q482">
        <v>-5.0700000000000002E-2</v>
      </c>
      <c r="R482">
        <v>0</v>
      </c>
      <c r="S482">
        <v>0</v>
      </c>
      <c r="T482" s="23">
        <v>1634575.69</v>
      </c>
      <c r="U482">
        <v>0</v>
      </c>
    </row>
    <row r="483" spans="1:21" x14ac:dyDescent="0.25">
      <c r="A483" s="24" t="str">
        <f t="shared" si="7"/>
        <v>72543917</v>
      </c>
      <c r="B483">
        <v>482</v>
      </c>
      <c r="C483" t="s">
        <v>74</v>
      </c>
      <c r="D483" t="s">
        <v>93</v>
      </c>
      <c r="E483">
        <v>725</v>
      </c>
      <c r="F483" s="22">
        <v>43917</v>
      </c>
      <c r="G483" t="s">
        <v>118</v>
      </c>
      <c r="H483" t="s">
        <v>95</v>
      </c>
      <c r="I483" t="s">
        <v>98</v>
      </c>
      <c r="J483" t="s">
        <v>301</v>
      </c>
      <c r="K483">
        <v>-1</v>
      </c>
      <c r="L483" s="23">
        <v>817265.67500000005</v>
      </c>
      <c r="M483">
        <v>2</v>
      </c>
      <c r="N483">
        <v>-2.7000000000000001E-3</v>
      </c>
      <c r="O483">
        <v>-5.3400000000000003E-2</v>
      </c>
      <c r="P483">
        <v>-0.25919999999999999</v>
      </c>
      <c r="Q483">
        <v>-5.3400000000000003E-2</v>
      </c>
      <c r="R483">
        <v>0</v>
      </c>
      <c r="S483">
        <v>0</v>
      </c>
      <c r="T483" s="23">
        <v>1634531.35</v>
      </c>
      <c r="U483">
        <v>0</v>
      </c>
    </row>
    <row r="484" spans="1:21" x14ac:dyDescent="0.25">
      <c r="A484" s="24" t="str">
        <f t="shared" si="7"/>
        <v>72543920</v>
      </c>
      <c r="B484">
        <v>483</v>
      </c>
      <c r="C484" t="s">
        <v>74</v>
      </c>
      <c r="D484" t="s">
        <v>93</v>
      </c>
      <c r="E484">
        <v>725</v>
      </c>
      <c r="F484" s="22">
        <v>43920</v>
      </c>
      <c r="G484" t="s">
        <v>118</v>
      </c>
      <c r="H484" t="s">
        <v>95</v>
      </c>
      <c r="I484" t="s">
        <v>98</v>
      </c>
      <c r="J484" t="s">
        <v>301</v>
      </c>
      <c r="K484">
        <v>-1</v>
      </c>
      <c r="L484" s="23">
        <v>817243.44</v>
      </c>
      <c r="M484">
        <v>2</v>
      </c>
      <c r="N484">
        <v>-2.7000000000000001E-3</v>
      </c>
      <c r="O484">
        <v>-5.6099999999999997E-2</v>
      </c>
      <c r="P484">
        <v>-0.26200000000000001</v>
      </c>
      <c r="Q484">
        <v>-5.6099999999999997E-2</v>
      </c>
      <c r="R484">
        <v>0</v>
      </c>
      <c r="S484">
        <v>0</v>
      </c>
      <c r="T484" s="23">
        <v>1634486.88</v>
      </c>
      <c r="U484">
        <v>0</v>
      </c>
    </row>
    <row r="485" spans="1:21" x14ac:dyDescent="0.25">
      <c r="A485" s="24" t="str">
        <f t="shared" si="7"/>
        <v>72543921</v>
      </c>
      <c r="B485">
        <v>484</v>
      </c>
      <c r="C485" t="s">
        <v>74</v>
      </c>
      <c r="D485" t="s">
        <v>93</v>
      </c>
      <c r="E485">
        <v>725</v>
      </c>
      <c r="F485" s="22">
        <v>43921</v>
      </c>
      <c r="G485" t="s">
        <v>118</v>
      </c>
      <c r="H485" t="s">
        <v>95</v>
      </c>
      <c r="I485" t="s">
        <v>98</v>
      </c>
      <c r="J485" t="s">
        <v>301</v>
      </c>
      <c r="K485">
        <v>-1</v>
      </c>
      <c r="L485" s="23">
        <v>817220.87</v>
      </c>
      <c r="M485">
        <v>2</v>
      </c>
      <c r="N485">
        <v>-2.8E-3</v>
      </c>
      <c r="O485">
        <v>-5.8900000000000001E-2</v>
      </c>
      <c r="P485">
        <v>-0.26469999999999999</v>
      </c>
      <c r="Q485">
        <v>-5.8900000000000001E-2</v>
      </c>
      <c r="R485">
        <v>0</v>
      </c>
      <c r="S485">
        <v>0</v>
      </c>
      <c r="T485" s="23">
        <v>1634441.74</v>
      </c>
      <c r="U485">
        <v>0</v>
      </c>
    </row>
    <row r="486" spans="1:21" x14ac:dyDescent="0.25">
      <c r="A486" s="24" t="str">
        <f t="shared" si="7"/>
        <v>72743892</v>
      </c>
      <c r="B486">
        <v>485</v>
      </c>
      <c r="C486" t="s">
        <v>74</v>
      </c>
      <c r="D486" t="s">
        <v>93</v>
      </c>
      <c r="E486">
        <v>727</v>
      </c>
      <c r="F486" s="22">
        <v>43892</v>
      </c>
      <c r="G486" t="s">
        <v>119</v>
      </c>
      <c r="H486" t="s">
        <v>120</v>
      </c>
      <c r="I486" t="s">
        <v>98</v>
      </c>
      <c r="J486" t="s">
        <v>301</v>
      </c>
      <c r="K486">
        <v>-1</v>
      </c>
      <c r="L486" s="23">
        <v>282091.28573469998</v>
      </c>
      <c r="M486">
        <v>167.41899979999999</v>
      </c>
      <c r="N486">
        <v>-5.0000000000000001E-4</v>
      </c>
      <c r="O486">
        <v>-6.3E-3</v>
      </c>
      <c r="P486">
        <v>-1.9599999999999999E-2</v>
      </c>
      <c r="Q486">
        <v>-5.0000000000000001E-4</v>
      </c>
      <c r="R486">
        <v>0</v>
      </c>
      <c r="S486">
        <v>0</v>
      </c>
      <c r="T486" s="23">
        <v>47227440.909999996</v>
      </c>
      <c r="U486">
        <v>0</v>
      </c>
    </row>
    <row r="487" spans="1:21" x14ac:dyDescent="0.25">
      <c r="A487" s="24" t="str">
        <f t="shared" si="7"/>
        <v>72743893</v>
      </c>
      <c r="B487">
        <v>486</v>
      </c>
      <c r="C487" t="s">
        <v>74</v>
      </c>
      <c r="D487" t="s">
        <v>93</v>
      </c>
      <c r="E487">
        <v>727</v>
      </c>
      <c r="F487" s="22">
        <v>43893</v>
      </c>
      <c r="G487" t="s">
        <v>119</v>
      </c>
      <c r="H487" t="s">
        <v>120</v>
      </c>
      <c r="I487" t="s">
        <v>98</v>
      </c>
      <c r="J487" t="s">
        <v>301</v>
      </c>
      <c r="K487">
        <v>-1</v>
      </c>
      <c r="L487" s="23">
        <v>282089.83147921</v>
      </c>
      <c r="M487">
        <v>167.41899979999999</v>
      </c>
      <c r="N487">
        <v>-5.0000000000000001E-4</v>
      </c>
      <c r="O487">
        <v>-5.0000000000000001E-4</v>
      </c>
      <c r="P487">
        <v>-2.01E-2</v>
      </c>
      <c r="Q487">
        <v>-1E-3</v>
      </c>
      <c r="R487">
        <v>0</v>
      </c>
      <c r="S487">
        <v>0</v>
      </c>
      <c r="T487" s="23">
        <v>47227197.439999998</v>
      </c>
      <c r="U487">
        <v>0</v>
      </c>
    </row>
    <row r="488" spans="1:21" x14ac:dyDescent="0.25">
      <c r="A488" s="24" t="str">
        <f t="shared" si="7"/>
        <v>72743894</v>
      </c>
      <c r="B488">
        <v>487</v>
      </c>
      <c r="C488" t="s">
        <v>74</v>
      </c>
      <c r="D488" t="s">
        <v>93</v>
      </c>
      <c r="E488">
        <v>727</v>
      </c>
      <c r="F488" s="22">
        <v>43894</v>
      </c>
      <c r="G488" t="s">
        <v>119</v>
      </c>
      <c r="H488" t="s">
        <v>120</v>
      </c>
      <c r="I488" t="s">
        <v>98</v>
      </c>
      <c r="J488" t="s">
        <v>301</v>
      </c>
      <c r="K488">
        <v>-1</v>
      </c>
      <c r="L488" s="23">
        <v>282088.44979613001</v>
      </c>
      <c r="M488">
        <v>167.41899979999999</v>
      </c>
      <c r="N488">
        <v>-5.0000000000000001E-4</v>
      </c>
      <c r="O488">
        <v>-1E-3</v>
      </c>
      <c r="P488">
        <v>-2.06E-2</v>
      </c>
      <c r="Q488">
        <v>-1.5E-3</v>
      </c>
      <c r="R488">
        <v>0</v>
      </c>
      <c r="S488">
        <v>0</v>
      </c>
      <c r="T488" s="23">
        <v>47226966.119999997</v>
      </c>
      <c r="U488">
        <v>0</v>
      </c>
    </row>
    <row r="489" spans="1:21" x14ac:dyDescent="0.25">
      <c r="A489" s="24" t="str">
        <f t="shared" si="7"/>
        <v>72743895</v>
      </c>
      <c r="B489">
        <v>488</v>
      </c>
      <c r="C489" t="s">
        <v>74</v>
      </c>
      <c r="D489" t="s">
        <v>93</v>
      </c>
      <c r="E489">
        <v>727</v>
      </c>
      <c r="F489" s="22">
        <v>43895</v>
      </c>
      <c r="G489" t="s">
        <v>119</v>
      </c>
      <c r="H489" t="s">
        <v>120</v>
      </c>
      <c r="I489" t="s">
        <v>98</v>
      </c>
      <c r="J489" t="s">
        <v>301</v>
      </c>
      <c r="K489">
        <v>-1</v>
      </c>
      <c r="L489" s="23">
        <v>282087.06823249999</v>
      </c>
      <c r="M489">
        <v>167.41899979999999</v>
      </c>
      <c r="N489">
        <v>-5.0000000000000001E-4</v>
      </c>
      <c r="O489">
        <v>-1.5E-3</v>
      </c>
      <c r="P489">
        <v>-2.1000000000000001E-2</v>
      </c>
      <c r="Q489">
        <v>-2E-3</v>
      </c>
      <c r="R489">
        <v>0</v>
      </c>
      <c r="S489">
        <v>0</v>
      </c>
      <c r="T489" s="23">
        <v>47226734.82</v>
      </c>
      <c r="U489">
        <v>0</v>
      </c>
    </row>
    <row r="490" spans="1:21" x14ac:dyDescent="0.25">
      <c r="A490" s="24" t="str">
        <f t="shared" si="7"/>
        <v>72743896</v>
      </c>
      <c r="B490">
        <v>489</v>
      </c>
      <c r="C490" t="s">
        <v>74</v>
      </c>
      <c r="D490" t="s">
        <v>93</v>
      </c>
      <c r="E490">
        <v>727</v>
      </c>
      <c r="F490" s="22">
        <v>43896</v>
      </c>
      <c r="G490" t="s">
        <v>119</v>
      </c>
      <c r="H490" t="s">
        <v>120</v>
      </c>
      <c r="I490" t="s">
        <v>98</v>
      </c>
      <c r="J490" t="s">
        <v>301</v>
      </c>
      <c r="K490">
        <v>-1</v>
      </c>
      <c r="L490" s="23">
        <v>282085.67460333998</v>
      </c>
      <c r="M490">
        <v>167.41899979999999</v>
      </c>
      <c r="N490">
        <v>-5.0000000000000001E-4</v>
      </c>
      <c r="O490">
        <v>-2E-3</v>
      </c>
      <c r="P490">
        <v>-2.1499999999999998E-2</v>
      </c>
      <c r="Q490">
        <v>-2.5000000000000001E-3</v>
      </c>
      <c r="R490">
        <v>0</v>
      </c>
      <c r="S490">
        <v>0</v>
      </c>
      <c r="T490" s="23">
        <v>47226501.5</v>
      </c>
      <c r="U490">
        <v>0</v>
      </c>
    </row>
    <row r="491" spans="1:21" x14ac:dyDescent="0.25">
      <c r="A491" s="24" t="str">
        <f t="shared" si="7"/>
        <v>72743899</v>
      </c>
      <c r="B491">
        <v>490</v>
      </c>
      <c r="C491" t="s">
        <v>74</v>
      </c>
      <c r="D491" t="s">
        <v>93</v>
      </c>
      <c r="E491">
        <v>727</v>
      </c>
      <c r="F491" s="22">
        <v>43899</v>
      </c>
      <c r="G491" t="s">
        <v>119</v>
      </c>
      <c r="H491" t="s">
        <v>120</v>
      </c>
      <c r="I491" t="s">
        <v>98</v>
      </c>
      <c r="J491" t="s">
        <v>301</v>
      </c>
      <c r="K491">
        <v>-1</v>
      </c>
      <c r="L491" s="23">
        <v>282084.32224786998</v>
      </c>
      <c r="M491">
        <v>167.41899979999999</v>
      </c>
      <c r="N491">
        <v>-5.0000000000000001E-4</v>
      </c>
      <c r="O491">
        <v>-2.5000000000000001E-3</v>
      </c>
      <c r="P491">
        <v>-2.1999999999999999E-2</v>
      </c>
      <c r="Q491">
        <v>-3.0000000000000001E-3</v>
      </c>
      <c r="R491">
        <v>0</v>
      </c>
      <c r="S491">
        <v>0</v>
      </c>
      <c r="T491" s="23">
        <v>47226275.090000004</v>
      </c>
      <c r="U491">
        <v>0</v>
      </c>
    </row>
    <row r="492" spans="1:21" x14ac:dyDescent="0.25">
      <c r="A492" s="24" t="str">
        <f t="shared" si="7"/>
        <v>72743900</v>
      </c>
      <c r="B492">
        <v>491</v>
      </c>
      <c r="C492" t="s">
        <v>74</v>
      </c>
      <c r="D492" t="s">
        <v>93</v>
      </c>
      <c r="E492">
        <v>727</v>
      </c>
      <c r="F492" s="22">
        <v>43900</v>
      </c>
      <c r="G492" t="s">
        <v>119</v>
      </c>
      <c r="H492" t="s">
        <v>120</v>
      </c>
      <c r="I492" t="s">
        <v>98</v>
      </c>
      <c r="J492" t="s">
        <v>301</v>
      </c>
      <c r="K492">
        <v>-1</v>
      </c>
      <c r="L492" s="23">
        <v>282082.92031618999</v>
      </c>
      <c r="M492">
        <v>167.41899979999999</v>
      </c>
      <c r="N492">
        <v>-5.0000000000000001E-4</v>
      </c>
      <c r="O492">
        <v>-3.0000000000000001E-3</v>
      </c>
      <c r="P492">
        <v>-2.2499999999999999E-2</v>
      </c>
      <c r="Q492">
        <v>-3.5000000000000001E-3</v>
      </c>
      <c r="R492">
        <v>0</v>
      </c>
      <c r="S492">
        <v>0</v>
      </c>
      <c r="T492" s="23">
        <v>47226040.380000003</v>
      </c>
      <c r="U492">
        <v>0</v>
      </c>
    </row>
    <row r="493" spans="1:21" x14ac:dyDescent="0.25">
      <c r="A493" s="24" t="str">
        <f t="shared" si="7"/>
        <v>72743901</v>
      </c>
      <c r="B493">
        <v>492</v>
      </c>
      <c r="C493" t="s">
        <v>74</v>
      </c>
      <c r="D493" t="s">
        <v>93</v>
      </c>
      <c r="E493">
        <v>727</v>
      </c>
      <c r="F493" s="22">
        <v>43901</v>
      </c>
      <c r="G493" t="s">
        <v>119</v>
      </c>
      <c r="H493" t="s">
        <v>120</v>
      </c>
      <c r="I493" t="s">
        <v>98</v>
      </c>
      <c r="J493" t="s">
        <v>301</v>
      </c>
      <c r="K493">
        <v>-1</v>
      </c>
      <c r="L493" s="23">
        <v>281895.06899682002</v>
      </c>
      <c r="M493">
        <v>167.41899979999999</v>
      </c>
      <c r="N493">
        <v>-6.6600000000000006E-2</v>
      </c>
      <c r="O493">
        <v>-6.9599999999999995E-2</v>
      </c>
      <c r="P493">
        <v>-8.9099999999999999E-2</v>
      </c>
      <c r="Q493">
        <v>-7.0000000000000007E-2</v>
      </c>
      <c r="R493">
        <v>0</v>
      </c>
      <c r="S493">
        <v>0</v>
      </c>
      <c r="T493" s="23">
        <v>47194590.5</v>
      </c>
      <c r="U493">
        <v>0</v>
      </c>
    </row>
    <row r="494" spans="1:21" x14ac:dyDescent="0.25">
      <c r="A494" s="24" t="str">
        <f t="shared" si="7"/>
        <v>72743902</v>
      </c>
      <c r="B494">
        <v>493</v>
      </c>
      <c r="C494" t="s">
        <v>74</v>
      </c>
      <c r="D494" t="s">
        <v>93</v>
      </c>
      <c r="E494">
        <v>727</v>
      </c>
      <c r="F494" s="22">
        <v>43902</v>
      </c>
      <c r="G494" t="s">
        <v>119</v>
      </c>
      <c r="H494" t="s">
        <v>120</v>
      </c>
      <c r="I494" t="s">
        <v>98</v>
      </c>
      <c r="J494" t="s">
        <v>301</v>
      </c>
      <c r="K494">
        <v>-1</v>
      </c>
      <c r="L494" s="23">
        <v>281893.65440230002</v>
      </c>
      <c r="M494">
        <v>167.41899979999999</v>
      </c>
      <c r="N494">
        <v>-5.0000000000000001E-4</v>
      </c>
      <c r="O494">
        <v>-7.0099999999999996E-2</v>
      </c>
      <c r="P494">
        <v>-8.9599999999999999E-2</v>
      </c>
      <c r="Q494">
        <v>-7.0499999999999993E-2</v>
      </c>
      <c r="R494">
        <v>0</v>
      </c>
      <c r="S494">
        <v>0</v>
      </c>
      <c r="T494" s="23">
        <v>47194353.670000002</v>
      </c>
      <c r="U494">
        <v>0</v>
      </c>
    </row>
    <row r="495" spans="1:21" x14ac:dyDescent="0.25">
      <c r="A495" s="24" t="str">
        <f t="shared" si="7"/>
        <v>72743903</v>
      </c>
      <c r="B495">
        <v>494</v>
      </c>
      <c r="C495" t="s">
        <v>74</v>
      </c>
      <c r="D495" t="s">
        <v>93</v>
      </c>
      <c r="E495">
        <v>727</v>
      </c>
      <c r="F495" s="22">
        <v>43903</v>
      </c>
      <c r="G495" t="s">
        <v>119</v>
      </c>
      <c r="H495" t="s">
        <v>120</v>
      </c>
      <c r="I495" t="s">
        <v>98</v>
      </c>
      <c r="J495" t="s">
        <v>301</v>
      </c>
      <c r="K495">
        <v>-1</v>
      </c>
      <c r="L495" s="23">
        <v>281892.38178688998</v>
      </c>
      <c r="M495">
        <v>167.41899979999999</v>
      </c>
      <c r="N495">
        <v>-5.0000000000000001E-4</v>
      </c>
      <c r="O495">
        <v>-7.0499999999999993E-2</v>
      </c>
      <c r="P495">
        <v>-0.09</v>
      </c>
      <c r="Q495">
        <v>-7.0999999999999994E-2</v>
      </c>
      <c r="R495">
        <v>0</v>
      </c>
      <c r="S495">
        <v>0</v>
      </c>
      <c r="T495" s="23">
        <v>47194140.609999999</v>
      </c>
      <c r="U495">
        <v>0</v>
      </c>
    </row>
    <row r="496" spans="1:21" x14ac:dyDescent="0.25">
      <c r="A496" s="24" t="str">
        <f t="shared" si="7"/>
        <v>72743906</v>
      </c>
      <c r="B496">
        <v>495</v>
      </c>
      <c r="C496" t="s">
        <v>74</v>
      </c>
      <c r="D496" t="s">
        <v>93</v>
      </c>
      <c r="E496">
        <v>727</v>
      </c>
      <c r="F496" s="22">
        <v>43906</v>
      </c>
      <c r="G496" t="s">
        <v>119</v>
      </c>
      <c r="H496" t="s">
        <v>120</v>
      </c>
      <c r="I496" t="s">
        <v>98</v>
      </c>
      <c r="J496" t="s">
        <v>301</v>
      </c>
      <c r="K496">
        <v>-1</v>
      </c>
      <c r="L496" s="23">
        <v>281890.99586293998</v>
      </c>
      <c r="M496">
        <v>167.41899979999999</v>
      </c>
      <c r="N496">
        <v>-5.0000000000000001E-4</v>
      </c>
      <c r="O496">
        <v>-7.0999999999999994E-2</v>
      </c>
      <c r="P496">
        <v>-9.0499999999999997E-2</v>
      </c>
      <c r="Q496">
        <v>-7.1499999999999994E-2</v>
      </c>
      <c r="R496">
        <v>0</v>
      </c>
      <c r="S496">
        <v>0</v>
      </c>
      <c r="T496" s="23">
        <v>47193908.579999998</v>
      </c>
      <c r="U496">
        <v>0</v>
      </c>
    </row>
    <row r="497" spans="1:21" x14ac:dyDescent="0.25">
      <c r="A497" s="24" t="str">
        <f t="shared" si="7"/>
        <v>72743907</v>
      </c>
      <c r="B497">
        <v>496</v>
      </c>
      <c r="C497" t="s">
        <v>74</v>
      </c>
      <c r="D497" t="s">
        <v>93</v>
      </c>
      <c r="E497">
        <v>727</v>
      </c>
      <c r="F497" s="22">
        <v>43907</v>
      </c>
      <c r="G497" t="s">
        <v>119</v>
      </c>
      <c r="H497" t="s">
        <v>120</v>
      </c>
      <c r="I497" t="s">
        <v>98</v>
      </c>
      <c r="J497" t="s">
        <v>301</v>
      </c>
      <c r="K497">
        <v>-1</v>
      </c>
      <c r="L497" s="23">
        <v>281889.67241698003</v>
      </c>
      <c r="M497">
        <v>167.41899979999999</v>
      </c>
      <c r="N497">
        <v>-5.0000000000000001E-4</v>
      </c>
      <c r="O497">
        <v>-7.1499999999999994E-2</v>
      </c>
      <c r="P497">
        <v>-9.0999999999999998E-2</v>
      </c>
      <c r="Q497">
        <v>-7.1999999999999995E-2</v>
      </c>
      <c r="R497">
        <v>0</v>
      </c>
      <c r="S497">
        <v>0</v>
      </c>
      <c r="T497" s="23">
        <v>47193687.009999998</v>
      </c>
      <c r="U497">
        <v>0</v>
      </c>
    </row>
    <row r="498" spans="1:21" x14ac:dyDescent="0.25">
      <c r="A498" s="24" t="str">
        <f t="shared" si="7"/>
        <v>72743908</v>
      </c>
      <c r="B498">
        <v>497</v>
      </c>
      <c r="C498" t="s">
        <v>74</v>
      </c>
      <c r="D498" t="s">
        <v>93</v>
      </c>
      <c r="E498">
        <v>727</v>
      </c>
      <c r="F498" s="22">
        <v>43908</v>
      </c>
      <c r="G498" t="s">
        <v>119</v>
      </c>
      <c r="H498" t="s">
        <v>120</v>
      </c>
      <c r="I498" t="s">
        <v>98</v>
      </c>
      <c r="J498" t="s">
        <v>301</v>
      </c>
      <c r="K498">
        <v>-1</v>
      </c>
      <c r="L498" s="23">
        <v>281888.32065880997</v>
      </c>
      <c r="M498">
        <v>167.41899979999999</v>
      </c>
      <c r="N498">
        <v>-5.0000000000000001E-4</v>
      </c>
      <c r="O498">
        <v>-7.1999999999999995E-2</v>
      </c>
      <c r="P498">
        <v>-9.1499999999999998E-2</v>
      </c>
      <c r="Q498">
        <v>-7.2400000000000006E-2</v>
      </c>
      <c r="R498">
        <v>0</v>
      </c>
      <c r="S498">
        <v>0</v>
      </c>
      <c r="T498" s="23">
        <v>47193460.700000003</v>
      </c>
      <c r="U498">
        <v>0</v>
      </c>
    </row>
    <row r="499" spans="1:21" x14ac:dyDescent="0.25">
      <c r="A499" s="24" t="str">
        <f t="shared" si="7"/>
        <v>72743909</v>
      </c>
      <c r="B499">
        <v>498</v>
      </c>
      <c r="C499" t="s">
        <v>74</v>
      </c>
      <c r="D499" t="s">
        <v>93</v>
      </c>
      <c r="E499">
        <v>727</v>
      </c>
      <c r="F499" s="22">
        <v>43909</v>
      </c>
      <c r="G499" t="s">
        <v>119</v>
      </c>
      <c r="H499" t="s">
        <v>120</v>
      </c>
      <c r="I499" t="s">
        <v>98</v>
      </c>
      <c r="J499" t="s">
        <v>301</v>
      </c>
      <c r="K499">
        <v>-1</v>
      </c>
      <c r="L499" s="23">
        <v>281886.96615305002</v>
      </c>
      <c r="M499">
        <v>167.41899979999999</v>
      </c>
      <c r="N499">
        <v>-5.0000000000000001E-4</v>
      </c>
      <c r="O499">
        <v>-7.2400000000000006E-2</v>
      </c>
      <c r="P499">
        <v>-9.1999999999999998E-2</v>
      </c>
      <c r="Q499">
        <v>-7.2900000000000006E-2</v>
      </c>
      <c r="R499">
        <v>0</v>
      </c>
      <c r="S499">
        <v>0</v>
      </c>
      <c r="T499" s="23">
        <v>47193233.93</v>
      </c>
      <c r="U499">
        <v>0</v>
      </c>
    </row>
    <row r="500" spans="1:21" x14ac:dyDescent="0.25">
      <c r="A500" s="24" t="str">
        <f t="shared" si="7"/>
        <v>72743910</v>
      </c>
      <c r="B500">
        <v>499</v>
      </c>
      <c r="C500" t="s">
        <v>74</v>
      </c>
      <c r="D500" t="s">
        <v>93</v>
      </c>
      <c r="E500">
        <v>727</v>
      </c>
      <c r="F500" s="22">
        <v>43910</v>
      </c>
      <c r="G500" t="s">
        <v>119</v>
      </c>
      <c r="H500" t="s">
        <v>120</v>
      </c>
      <c r="I500" t="s">
        <v>98</v>
      </c>
      <c r="J500" t="s">
        <v>301</v>
      </c>
      <c r="K500">
        <v>-1</v>
      </c>
      <c r="L500" s="23">
        <v>281885.58022911003</v>
      </c>
      <c r="M500">
        <v>167.41899979999999</v>
      </c>
      <c r="N500">
        <v>-5.0000000000000001E-4</v>
      </c>
      <c r="O500">
        <v>-7.2900000000000006E-2</v>
      </c>
      <c r="P500">
        <v>-9.2499999999999999E-2</v>
      </c>
      <c r="Q500">
        <v>-7.3400000000000007E-2</v>
      </c>
      <c r="R500">
        <v>0</v>
      </c>
      <c r="S500">
        <v>0</v>
      </c>
      <c r="T500" s="23">
        <v>47193001.899999999</v>
      </c>
      <c r="U500">
        <v>0</v>
      </c>
    </row>
    <row r="501" spans="1:21" x14ac:dyDescent="0.25">
      <c r="A501" s="24" t="str">
        <f t="shared" si="7"/>
        <v>72743913</v>
      </c>
      <c r="B501">
        <v>500</v>
      </c>
      <c r="C501" t="s">
        <v>74</v>
      </c>
      <c r="D501" t="s">
        <v>93</v>
      </c>
      <c r="E501">
        <v>727</v>
      </c>
      <c r="F501" s="22">
        <v>43913</v>
      </c>
      <c r="G501" t="s">
        <v>119</v>
      </c>
      <c r="H501" t="s">
        <v>120</v>
      </c>
      <c r="I501" t="s">
        <v>98</v>
      </c>
      <c r="J501" t="s">
        <v>301</v>
      </c>
      <c r="K501">
        <v>-1</v>
      </c>
      <c r="L501" s="23">
        <v>281884.18307586003</v>
      </c>
      <c r="M501">
        <v>167.41899979999999</v>
      </c>
      <c r="N501">
        <v>-5.0000000000000001E-4</v>
      </c>
      <c r="O501">
        <v>-7.3400000000000007E-2</v>
      </c>
      <c r="P501">
        <v>-9.2999999999999999E-2</v>
      </c>
      <c r="Q501">
        <v>-7.3899999999999993E-2</v>
      </c>
      <c r="R501">
        <v>0</v>
      </c>
      <c r="S501">
        <v>0</v>
      </c>
      <c r="T501" s="23">
        <v>47192767.990000002</v>
      </c>
      <c r="U501">
        <v>0</v>
      </c>
    </row>
    <row r="502" spans="1:21" x14ac:dyDescent="0.25">
      <c r="A502" s="24" t="str">
        <f t="shared" si="7"/>
        <v>72743914</v>
      </c>
      <c r="B502">
        <v>501</v>
      </c>
      <c r="C502" t="s">
        <v>74</v>
      </c>
      <c r="D502" t="s">
        <v>93</v>
      </c>
      <c r="E502">
        <v>727</v>
      </c>
      <c r="F502" s="22">
        <v>43914</v>
      </c>
      <c r="G502" t="s">
        <v>119</v>
      </c>
      <c r="H502" t="s">
        <v>120</v>
      </c>
      <c r="I502" t="s">
        <v>98</v>
      </c>
      <c r="J502" t="s">
        <v>301</v>
      </c>
      <c r="K502">
        <v>-1</v>
      </c>
      <c r="L502" s="23">
        <v>281882.79733110999</v>
      </c>
      <c r="M502">
        <v>167.41899979999999</v>
      </c>
      <c r="N502">
        <v>-5.0000000000000001E-4</v>
      </c>
      <c r="O502">
        <v>-7.3899999999999993E-2</v>
      </c>
      <c r="P502">
        <v>-9.3399999999999997E-2</v>
      </c>
      <c r="Q502">
        <v>-7.4399999999999994E-2</v>
      </c>
      <c r="R502">
        <v>0</v>
      </c>
      <c r="S502">
        <v>0</v>
      </c>
      <c r="T502" s="23">
        <v>47192535.990000002</v>
      </c>
      <c r="U502">
        <v>0</v>
      </c>
    </row>
    <row r="503" spans="1:21" x14ac:dyDescent="0.25">
      <c r="A503" s="24" t="str">
        <f t="shared" si="7"/>
        <v>72743915</v>
      </c>
      <c r="B503">
        <v>502</v>
      </c>
      <c r="C503" t="s">
        <v>74</v>
      </c>
      <c r="D503" t="s">
        <v>93</v>
      </c>
      <c r="E503">
        <v>727</v>
      </c>
      <c r="F503" s="22">
        <v>43915</v>
      </c>
      <c r="G503" t="s">
        <v>119</v>
      </c>
      <c r="H503" t="s">
        <v>120</v>
      </c>
      <c r="I503" t="s">
        <v>98</v>
      </c>
      <c r="J503" t="s">
        <v>301</v>
      </c>
      <c r="K503">
        <v>-1</v>
      </c>
      <c r="L503" s="23">
        <v>281881.38882907998</v>
      </c>
      <c r="M503">
        <v>167.41899979999999</v>
      </c>
      <c r="N503">
        <v>-5.0000000000000001E-4</v>
      </c>
      <c r="O503">
        <v>-7.4399999999999994E-2</v>
      </c>
      <c r="P503">
        <v>-9.3899999999999997E-2</v>
      </c>
      <c r="Q503">
        <v>-7.4899999999999994E-2</v>
      </c>
      <c r="R503">
        <v>0</v>
      </c>
      <c r="S503">
        <v>0</v>
      </c>
      <c r="T503" s="23">
        <v>47192300.18</v>
      </c>
      <c r="U503">
        <v>0</v>
      </c>
    </row>
    <row r="504" spans="1:21" x14ac:dyDescent="0.25">
      <c r="A504" s="24" t="str">
        <f t="shared" si="7"/>
        <v>72743916</v>
      </c>
      <c r="B504">
        <v>503</v>
      </c>
      <c r="C504" t="s">
        <v>74</v>
      </c>
      <c r="D504" t="s">
        <v>93</v>
      </c>
      <c r="E504">
        <v>727</v>
      </c>
      <c r="F504" s="22">
        <v>43916</v>
      </c>
      <c r="G504" t="s">
        <v>119</v>
      </c>
      <c r="H504" t="s">
        <v>120</v>
      </c>
      <c r="I504" t="s">
        <v>98</v>
      </c>
      <c r="J504" t="s">
        <v>301</v>
      </c>
      <c r="K504">
        <v>-1</v>
      </c>
      <c r="L504" s="23">
        <v>281880.01174524002</v>
      </c>
      <c r="M504">
        <v>167.41899979999999</v>
      </c>
      <c r="N504">
        <v>-5.0000000000000001E-4</v>
      </c>
      <c r="O504">
        <v>-7.4899999999999994E-2</v>
      </c>
      <c r="P504">
        <v>-9.4399999999999998E-2</v>
      </c>
      <c r="Q504">
        <v>-7.5399999999999995E-2</v>
      </c>
      <c r="R504">
        <v>0</v>
      </c>
      <c r="S504">
        <v>0</v>
      </c>
      <c r="T504" s="23">
        <v>47192069.630000003</v>
      </c>
      <c r="U504">
        <v>0</v>
      </c>
    </row>
    <row r="505" spans="1:21" x14ac:dyDescent="0.25">
      <c r="A505" s="24" t="str">
        <f t="shared" si="7"/>
        <v>72743917</v>
      </c>
      <c r="B505">
        <v>504</v>
      </c>
      <c r="C505" t="s">
        <v>74</v>
      </c>
      <c r="D505" t="s">
        <v>93</v>
      </c>
      <c r="E505">
        <v>727</v>
      </c>
      <c r="F505" s="22">
        <v>43917</v>
      </c>
      <c r="G505" t="s">
        <v>119</v>
      </c>
      <c r="H505" t="s">
        <v>120</v>
      </c>
      <c r="I505" t="s">
        <v>98</v>
      </c>
      <c r="J505" t="s">
        <v>301</v>
      </c>
      <c r="K505">
        <v>-1</v>
      </c>
      <c r="L505" s="23">
        <v>281878.64881748997</v>
      </c>
      <c r="M505">
        <v>167.41899979999999</v>
      </c>
      <c r="N505">
        <v>-5.0000000000000001E-4</v>
      </c>
      <c r="O505">
        <v>-7.5399999999999995E-2</v>
      </c>
      <c r="P505">
        <v>-9.4899999999999998E-2</v>
      </c>
      <c r="Q505">
        <v>-7.5899999999999995E-2</v>
      </c>
      <c r="R505">
        <v>0</v>
      </c>
      <c r="S505">
        <v>0</v>
      </c>
      <c r="T505" s="23">
        <v>47191841.450000003</v>
      </c>
      <c r="U505">
        <v>0</v>
      </c>
    </row>
    <row r="506" spans="1:21" x14ac:dyDescent="0.25">
      <c r="A506" s="24" t="str">
        <f t="shared" si="7"/>
        <v>72743920</v>
      </c>
      <c r="B506">
        <v>505</v>
      </c>
      <c r="C506" t="s">
        <v>74</v>
      </c>
      <c r="D506" t="s">
        <v>93</v>
      </c>
      <c r="E506">
        <v>727</v>
      </c>
      <c r="F506" s="22">
        <v>43920</v>
      </c>
      <c r="G506" t="s">
        <v>119</v>
      </c>
      <c r="H506" t="s">
        <v>120</v>
      </c>
      <c r="I506" t="s">
        <v>98</v>
      </c>
      <c r="J506" t="s">
        <v>301</v>
      </c>
      <c r="K506">
        <v>-1</v>
      </c>
      <c r="L506" s="23">
        <v>281877.25196288998</v>
      </c>
      <c r="M506">
        <v>167.41899979999999</v>
      </c>
      <c r="N506">
        <v>-5.0000000000000001E-4</v>
      </c>
      <c r="O506">
        <v>-7.5899999999999995E-2</v>
      </c>
      <c r="P506">
        <v>-9.5399999999999999E-2</v>
      </c>
      <c r="Q506">
        <v>-7.6399999999999996E-2</v>
      </c>
      <c r="R506">
        <v>0</v>
      </c>
      <c r="S506">
        <v>0</v>
      </c>
      <c r="T506" s="23">
        <v>47191607.590000004</v>
      </c>
      <c r="U506">
        <v>0</v>
      </c>
    </row>
    <row r="507" spans="1:21" x14ac:dyDescent="0.25">
      <c r="A507" s="24" t="str">
        <f t="shared" si="7"/>
        <v>72743921</v>
      </c>
      <c r="B507">
        <v>506</v>
      </c>
      <c r="C507" t="s">
        <v>74</v>
      </c>
      <c r="D507" t="s">
        <v>93</v>
      </c>
      <c r="E507">
        <v>727</v>
      </c>
      <c r="F507" s="22">
        <v>43921</v>
      </c>
      <c r="G507" t="s">
        <v>119</v>
      </c>
      <c r="H507" t="s">
        <v>120</v>
      </c>
      <c r="I507" t="s">
        <v>98</v>
      </c>
      <c r="J507" t="s">
        <v>301</v>
      </c>
      <c r="K507">
        <v>-1</v>
      </c>
      <c r="L507" s="23">
        <v>281875.83229128999</v>
      </c>
      <c r="M507">
        <v>167.41899979999999</v>
      </c>
      <c r="N507">
        <v>-5.0000000000000001E-4</v>
      </c>
      <c r="O507">
        <v>-7.6399999999999996E-2</v>
      </c>
      <c r="P507">
        <v>-9.5899999999999999E-2</v>
      </c>
      <c r="Q507">
        <v>-7.6899999999999996E-2</v>
      </c>
      <c r="R507">
        <v>0</v>
      </c>
      <c r="S507">
        <v>0</v>
      </c>
      <c r="T507" s="23">
        <v>47191369.909999996</v>
      </c>
      <c r="U507">
        <v>0</v>
      </c>
    </row>
    <row r="508" spans="1:21" x14ac:dyDescent="0.25">
      <c r="A508" s="24" t="str">
        <f t="shared" si="7"/>
        <v>72943892</v>
      </c>
      <c r="B508">
        <v>507</v>
      </c>
      <c r="C508" t="s">
        <v>74</v>
      </c>
      <c r="D508" t="s">
        <v>93</v>
      </c>
      <c r="E508">
        <v>729</v>
      </c>
      <c r="F508" s="22">
        <v>43892</v>
      </c>
      <c r="G508" t="s">
        <v>121</v>
      </c>
      <c r="H508" t="s">
        <v>122</v>
      </c>
      <c r="I508" t="s">
        <v>98</v>
      </c>
      <c r="J508" t="s">
        <v>301</v>
      </c>
      <c r="K508">
        <v>-1</v>
      </c>
      <c r="L508" s="23">
        <v>37685.148856020001</v>
      </c>
      <c r="M508" s="23">
        <v>1837.5066375500001</v>
      </c>
      <c r="N508">
        <v>3.0499999999999999E-2</v>
      </c>
      <c r="O508">
        <v>-0.76900000000000002</v>
      </c>
      <c r="P508">
        <v>-0.6119</v>
      </c>
      <c r="Q508">
        <v>3.0499999999999999E-2</v>
      </c>
      <c r="R508">
        <v>0</v>
      </c>
      <c r="S508">
        <v>0</v>
      </c>
      <c r="T508" s="23">
        <v>69246711.159999996</v>
      </c>
      <c r="U508">
        <v>0</v>
      </c>
    </row>
    <row r="509" spans="1:21" x14ac:dyDescent="0.25">
      <c r="A509" s="24" t="str">
        <f t="shared" si="7"/>
        <v>72943893</v>
      </c>
      <c r="B509">
        <v>508</v>
      </c>
      <c r="C509" t="s">
        <v>74</v>
      </c>
      <c r="D509" t="s">
        <v>93</v>
      </c>
      <c r="E509">
        <v>729</v>
      </c>
      <c r="F509" s="22">
        <v>43893</v>
      </c>
      <c r="G509" t="s">
        <v>121</v>
      </c>
      <c r="H509" t="s">
        <v>122</v>
      </c>
      <c r="I509" t="s">
        <v>98</v>
      </c>
      <c r="J509" t="s">
        <v>301</v>
      </c>
      <c r="K509">
        <v>-1</v>
      </c>
      <c r="L509" s="23">
        <v>37686.761203939997</v>
      </c>
      <c r="M509" s="23">
        <v>1837.5066375500001</v>
      </c>
      <c r="N509">
        <v>4.3E-3</v>
      </c>
      <c r="O509">
        <v>4.3E-3</v>
      </c>
      <c r="P509">
        <v>-0.60760000000000003</v>
      </c>
      <c r="Q509">
        <v>3.4799999999999998E-2</v>
      </c>
      <c r="R509">
        <v>0</v>
      </c>
      <c r="S509">
        <v>0</v>
      </c>
      <c r="T509" s="23">
        <v>69249673.859999999</v>
      </c>
      <c r="U509">
        <v>0</v>
      </c>
    </row>
    <row r="510" spans="1:21" x14ac:dyDescent="0.25">
      <c r="A510" s="24" t="str">
        <f t="shared" si="7"/>
        <v>72943894</v>
      </c>
      <c r="B510">
        <v>509</v>
      </c>
      <c r="C510" t="s">
        <v>74</v>
      </c>
      <c r="D510" t="s">
        <v>93</v>
      </c>
      <c r="E510">
        <v>729</v>
      </c>
      <c r="F510" s="22">
        <v>43894</v>
      </c>
      <c r="G510" t="s">
        <v>121</v>
      </c>
      <c r="H510" t="s">
        <v>122</v>
      </c>
      <c r="I510" t="s">
        <v>98</v>
      </c>
      <c r="J510" t="s">
        <v>301</v>
      </c>
      <c r="K510">
        <v>-1</v>
      </c>
      <c r="L510" s="23">
        <v>37675.456569939997</v>
      </c>
      <c r="M510" s="23">
        <v>1837.5066375500001</v>
      </c>
      <c r="N510">
        <v>-0.03</v>
      </c>
      <c r="O510">
        <v>-2.5700000000000001E-2</v>
      </c>
      <c r="P510">
        <v>-0.63749999999999996</v>
      </c>
      <c r="Q510">
        <v>4.7999999999999996E-3</v>
      </c>
      <c r="R510">
        <v>0</v>
      </c>
      <c r="S510">
        <v>0</v>
      </c>
      <c r="T510" s="23">
        <v>69228901.519999996</v>
      </c>
      <c r="U510">
        <v>0</v>
      </c>
    </row>
    <row r="511" spans="1:21" x14ac:dyDescent="0.25">
      <c r="A511" s="24" t="str">
        <f t="shared" si="7"/>
        <v>72943895</v>
      </c>
      <c r="B511">
        <v>510</v>
      </c>
      <c r="C511" t="s">
        <v>74</v>
      </c>
      <c r="D511" t="s">
        <v>93</v>
      </c>
      <c r="E511">
        <v>729</v>
      </c>
      <c r="F511" s="22">
        <v>43895</v>
      </c>
      <c r="G511" t="s">
        <v>121</v>
      </c>
      <c r="H511" t="s">
        <v>122</v>
      </c>
      <c r="I511" t="s">
        <v>98</v>
      </c>
      <c r="J511" t="s">
        <v>301</v>
      </c>
      <c r="K511">
        <v>-1</v>
      </c>
      <c r="L511" s="23">
        <v>37711.80939101</v>
      </c>
      <c r="M511" s="23">
        <v>1837.5066375500001</v>
      </c>
      <c r="N511">
        <v>9.6500000000000002E-2</v>
      </c>
      <c r="O511">
        <v>7.0699999999999999E-2</v>
      </c>
      <c r="P511">
        <v>-0.54159999999999997</v>
      </c>
      <c r="Q511">
        <v>0.1013</v>
      </c>
      <c r="R511">
        <v>0</v>
      </c>
      <c r="S511">
        <v>0</v>
      </c>
      <c r="T511" s="23">
        <v>69295700.069999993</v>
      </c>
      <c r="U511">
        <v>0</v>
      </c>
    </row>
    <row r="512" spans="1:21" x14ac:dyDescent="0.25">
      <c r="A512" s="24" t="str">
        <f t="shared" si="7"/>
        <v>72943896</v>
      </c>
      <c r="B512">
        <v>511</v>
      </c>
      <c r="C512" t="s">
        <v>74</v>
      </c>
      <c r="D512" t="s">
        <v>93</v>
      </c>
      <c r="E512">
        <v>729</v>
      </c>
      <c r="F512" s="22">
        <v>43896</v>
      </c>
      <c r="G512" t="s">
        <v>121</v>
      </c>
      <c r="H512" t="s">
        <v>122</v>
      </c>
      <c r="I512" t="s">
        <v>98</v>
      </c>
      <c r="J512" t="s">
        <v>301</v>
      </c>
      <c r="K512">
        <v>-1</v>
      </c>
      <c r="L512" s="23">
        <v>37689.633073839999</v>
      </c>
      <c r="M512" s="23">
        <v>1837.5066375500001</v>
      </c>
      <c r="N512">
        <v>-5.8799999999999998E-2</v>
      </c>
      <c r="O512">
        <v>1.1900000000000001E-2</v>
      </c>
      <c r="P512">
        <v>-0.60009999999999997</v>
      </c>
      <c r="Q512">
        <v>4.2500000000000003E-2</v>
      </c>
      <c r="R512">
        <v>0</v>
      </c>
      <c r="S512">
        <v>0</v>
      </c>
      <c r="T512" s="23">
        <v>69254950.939999998</v>
      </c>
      <c r="U512">
        <v>0</v>
      </c>
    </row>
    <row r="513" spans="1:21" x14ac:dyDescent="0.25">
      <c r="A513" s="24" t="str">
        <f t="shared" si="7"/>
        <v>72943899</v>
      </c>
      <c r="B513">
        <v>512</v>
      </c>
      <c r="C513" t="s">
        <v>74</v>
      </c>
      <c r="D513" t="s">
        <v>93</v>
      </c>
      <c r="E513">
        <v>729</v>
      </c>
      <c r="F513" s="22">
        <v>43899</v>
      </c>
      <c r="G513" t="s">
        <v>121</v>
      </c>
      <c r="H513" t="s">
        <v>122</v>
      </c>
      <c r="I513" t="s">
        <v>98</v>
      </c>
      <c r="J513" t="s">
        <v>301</v>
      </c>
      <c r="K513">
        <v>-1</v>
      </c>
      <c r="L513" s="23">
        <v>37602.733219039997</v>
      </c>
      <c r="M513" s="23">
        <v>1837.5066375500001</v>
      </c>
      <c r="N513">
        <v>-0.2306</v>
      </c>
      <c r="O513">
        <v>-0.21870000000000001</v>
      </c>
      <c r="P513">
        <v>-0.82920000000000005</v>
      </c>
      <c r="Q513">
        <v>-0.18820000000000001</v>
      </c>
      <c r="R513">
        <v>0</v>
      </c>
      <c r="S513">
        <v>0</v>
      </c>
      <c r="T513" s="23">
        <v>69095271.879999995</v>
      </c>
      <c r="U513">
        <v>0</v>
      </c>
    </row>
    <row r="514" spans="1:21" x14ac:dyDescent="0.25">
      <c r="A514" s="24" t="str">
        <f t="shared" si="7"/>
        <v>72943900</v>
      </c>
      <c r="B514">
        <v>513</v>
      </c>
      <c r="C514" t="s">
        <v>74</v>
      </c>
      <c r="D514" t="s">
        <v>93</v>
      </c>
      <c r="E514">
        <v>729</v>
      </c>
      <c r="F514" s="22">
        <v>43900</v>
      </c>
      <c r="G514" t="s">
        <v>121</v>
      </c>
      <c r="H514" t="s">
        <v>122</v>
      </c>
      <c r="I514" t="s">
        <v>98</v>
      </c>
      <c r="J514" t="s">
        <v>301</v>
      </c>
      <c r="K514">
        <v>-1</v>
      </c>
      <c r="L514" s="23">
        <v>37364.570427639999</v>
      </c>
      <c r="M514" s="23">
        <v>1837.5066375500001</v>
      </c>
      <c r="N514">
        <v>-0.63339999999999996</v>
      </c>
      <c r="O514">
        <v>-0.85070000000000001</v>
      </c>
      <c r="P514">
        <v>-1.4574</v>
      </c>
      <c r="Q514">
        <v>-0.82040000000000002</v>
      </c>
      <c r="R514">
        <v>0</v>
      </c>
      <c r="S514">
        <v>0</v>
      </c>
      <c r="T514" s="23">
        <v>68657646.170000002</v>
      </c>
      <c r="U514">
        <v>0</v>
      </c>
    </row>
    <row r="515" spans="1:21" x14ac:dyDescent="0.25">
      <c r="A515" s="24" t="str">
        <f t="shared" ref="A515:A578" si="8">E515&amp;F515</f>
        <v>72943901</v>
      </c>
      <c r="B515">
        <v>514</v>
      </c>
      <c r="C515" t="s">
        <v>74</v>
      </c>
      <c r="D515" t="s">
        <v>93</v>
      </c>
      <c r="E515">
        <v>729</v>
      </c>
      <c r="F515" s="22">
        <v>43901</v>
      </c>
      <c r="G515" t="s">
        <v>121</v>
      </c>
      <c r="H515" t="s">
        <v>122</v>
      </c>
      <c r="I515" t="s">
        <v>98</v>
      </c>
      <c r="J515" t="s">
        <v>301</v>
      </c>
      <c r="K515">
        <v>-1</v>
      </c>
      <c r="L515" s="23">
        <v>37488.160691409998</v>
      </c>
      <c r="M515" s="23">
        <v>1837.5066375500001</v>
      </c>
      <c r="N515">
        <v>0.33079999999999998</v>
      </c>
      <c r="O515">
        <v>-0.52270000000000005</v>
      </c>
      <c r="P515">
        <v>-1.1314</v>
      </c>
      <c r="Q515">
        <v>-0.49230000000000002</v>
      </c>
      <c r="R515">
        <v>0</v>
      </c>
      <c r="S515">
        <v>0</v>
      </c>
      <c r="T515" s="23">
        <v>68884744.099999994</v>
      </c>
      <c r="U515">
        <v>0</v>
      </c>
    </row>
    <row r="516" spans="1:21" x14ac:dyDescent="0.25">
      <c r="A516" s="24" t="str">
        <f t="shared" si="8"/>
        <v>72943902</v>
      </c>
      <c r="B516">
        <v>515</v>
      </c>
      <c r="C516" t="s">
        <v>74</v>
      </c>
      <c r="D516" t="s">
        <v>93</v>
      </c>
      <c r="E516">
        <v>729</v>
      </c>
      <c r="F516" s="22">
        <v>43902</v>
      </c>
      <c r="G516" t="s">
        <v>121</v>
      </c>
      <c r="H516" t="s">
        <v>122</v>
      </c>
      <c r="I516" t="s">
        <v>98</v>
      </c>
      <c r="J516" t="s">
        <v>301</v>
      </c>
      <c r="K516">
        <v>-1</v>
      </c>
      <c r="L516" s="23">
        <v>37406.446635560002</v>
      </c>
      <c r="M516" s="23">
        <v>1837.5066375500001</v>
      </c>
      <c r="N516">
        <v>-0.218</v>
      </c>
      <c r="O516">
        <v>-0.73960000000000004</v>
      </c>
      <c r="P516">
        <v>-1.3469</v>
      </c>
      <c r="Q516">
        <v>-0.70920000000000005</v>
      </c>
      <c r="R516">
        <v>0</v>
      </c>
      <c r="S516">
        <v>0</v>
      </c>
      <c r="T516" s="23">
        <v>68734593.980000004</v>
      </c>
      <c r="U516">
        <v>0</v>
      </c>
    </row>
    <row r="517" spans="1:21" x14ac:dyDescent="0.25">
      <c r="A517" s="24" t="str">
        <f t="shared" si="8"/>
        <v>72943903</v>
      </c>
      <c r="B517">
        <v>516</v>
      </c>
      <c r="C517" t="s">
        <v>74</v>
      </c>
      <c r="D517" t="s">
        <v>93</v>
      </c>
      <c r="E517">
        <v>729</v>
      </c>
      <c r="F517" s="22">
        <v>43903</v>
      </c>
      <c r="G517" t="s">
        <v>121</v>
      </c>
      <c r="H517" t="s">
        <v>122</v>
      </c>
      <c r="I517" t="s">
        <v>98</v>
      </c>
      <c r="J517" t="s">
        <v>301</v>
      </c>
      <c r="K517">
        <v>-1</v>
      </c>
      <c r="L517" s="23">
        <v>37095.62657737</v>
      </c>
      <c r="M517" s="23">
        <v>1837.5066375500001</v>
      </c>
      <c r="N517">
        <v>-0.83089999999999997</v>
      </c>
      <c r="O517">
        <v>-1.5643</v>
      </c>
      <c r="P517">
        <v>-2.1667000000000001</v>
      </c>
      <c r="Q517">
        <v>-1.5343</v>
      </c>
      <c r="R517">
        <v>0</v>
      </c>
      <c r="S517">
        <v>0</v>
      </c>
      <c r="T517" s="23">
        <v>68163460.060000002</v>
      </c>
      <c r="U517">
        <v>0</v>
      </c>
    </row>
    <row r="518" spans="1:21" x14ac:dyDescent="0.25">
      <c r="A518" s="24" t="str">
        <f t="shared" si="8"/>
        <v>72943906</v>
      </c>
      <c r="B518">
        <v>517</v>
      </c>
      <c r="C518" t="s">
        <v>74</v>
      </c>
      <c r="D518" t="s">
        <v>93</v>
      </c>
      <c r="E518">
        <v>729</v>
      </c>
      <c r="F518" s="22">
        <v>43906</v>
      </c>
      <c r="G518" t="s">
        <v>121</v>
      </c>
      <c r="H518" t="s">
        <v>122</v>
      </c>
      <c r="I518" t="s">
        <v>98</v>
      </c>
      <c r="J518" t="s">
        <v>301</v>
      </c>
      <c r="K518">
        <v>-1</v>
      </c>
      <c r="L518" s="23">
        <v>37303.435698820002</v>
      </c>
      <c r="M518" s="23">
        <v>1837.5066375500001</v>
      </c>
      <c r="N518">
        <v>0.56020000000000003</v>
      </c>
      <c r="O518">
        <v>-1.0128999999999999</v>
      </c>
      <c r="P518">
        <v>-1.6186</v>
      </c>
      <c r="Q518">
        <v>-0.98270000000000002</v>
      </c>
      <c r="R518">
        <v>0</v>
      </c>
      <c r="S518">
        <v>0</v>
      </c>
      <c r="T518" s="23">
        <v>68545310.700000003</v>
      </c>
      <c r="U518">
        <v>0</v>
      </c>
    </row>
    <row r="519" spans="1:21" x14ac:dyDescent="0.25">
      <c r="A519" s="24" t="str">
        <f t="shared" si="8"/>
        <v>72943907</v>
      </c>
      <c r="B519">
        <v>518</v>
      </c>
      <c r="C519" t="s">
        <v>74</v>
      </c>
      <c r="D519" t="s">
        <v>93</v>
      </c>
      <c r="E519">
        <v>729</v>
      </c>
      <c r="F519" s="22">
        <v>43907</v>
      </c>
      <c r="G519" t="s">
        <v>121</v>
      </c>
      <c r="H519" t="s">
        <v>122</v>
      </c>
      <c r="I519" t="s">
        <v>98</v>
      </c>
      <c r="J519" t="s">
        <v>301</v>
      </c>
      <c r="K519">
        <v>-1</v>
      </c>
      <c r="L519" s="23">
        <v>37077.729352230002</v>
      </c>
      <c r="M519" s="23">
        <v>1837.5066375500001</v>
      </c>
      <c r="N519">
        <v>-0.60509999999999997</v>
      </c>
      <c r="O519">
        <v>-1.6117999999999999</v>
      </c>
      <c r="P519">
        <v>-2.2139000000000002</v>
      </c>
      <c r="Q519">
        <v>-1.5818000000000001</v>
      </c>
      <c r="R519">
        <v>0</v>
      </c>
      <c r="S519">
        <v>0</v>
      </c>
      <c r="T519" s="23">
        <v>68130573.790000007</v>
      </c>
      <c r="U519">
        <v>0</v>
      </c>
    </row>
    <row r="520" spans="1:21" x14ac:dyDescent="0.25">
      <c r="A520" s="24" t="str">
        <f t="shared" si="8"/>
        <v>72943908</v>
      </c>
      <c r="B520">
        <v>519</v>
      </c>
      <c r="C520" t="s">
        <v>74</v>
      </c>
      <c r="D520" t="s">
        <v>93</v>
      </c>
      <c r="E520">
        <v>729</v>
      </c>
      <c r="F520" s="22">
        <v>43908</v>
      </c>
      <c r="G520" t="s">
        <v>121</v>
      </c>
      <c r="H520" t="s">
        <v>122</v>
      </c>
      <c r="I520" t="s">
        <v>98</v>
      </c>
      <c r="J520" t="s">
        <v>301</v>
      </c>
      <c r="K520">
        <v>-1</v>
      </c>
      <c r="L520" s="23">
        <v>37121.348938880001</v>
      </c>
      <c r="M520" s="23">
        <v>1837.5066375500001</v>
      </c>
      <c r="N520">
        <v>0.1176</v>
      </c>
      <c r="O520">
        <v>-1.4961</v>
      </c>
      <c r="P520">
        <v>-2.0988000000000002</v>
      </c>
      <c r="Q520">
        <v>-1.466</v>
      </c>
      <c r="R520">
        <v>0</v>
      </c>
      <c r="S520">
        <v>0</v>
      </c>
      <c r="T520" s="23">
        <v>68210725.069999993</v>
      </c>
      <c r="U520">
        <v>0</v>
      </c>
    </row>
    <row r="521" spans="1:21" x14ac:dyDescent="0.25">
      <c r="A521" s="24" t="str">
        <f t="shared" si="8"/>
        <v>72943909</v>
      </c>
      <c r="B521">
        <v>520</v>
      </c>
      <c r="C521" t="s">
        <v>74</v>
      </c>
      <c r="D521" t="s">
        <v>93</v>
      </c>
      <c r="E521">
        <v>729</v>
      </c>
      <c r="F521" s="22">
        <v>43909</v>
      </c>
      <c r="G521" t="s">
        <v>121</v>
      </c>
      <c r="H521" t="s">
        <v>122</v>
      </c>
      <c r="I521" t="s">
        <v>98</v>
      </c>
      <c r="J521" t="s">
        <v>301</v>
      </c>
      <c r="K521">
        <v>-1</v>
      </c>
      <c r="L521" s="23">
        <v>36907.547784659997</v>
      </c>
      <c r="M521" s="23">
        <v>1837.5066375500001</v>
      </c>
      <c r="N521">
        <v>-0.57599999999999996</v>
      </c>
      <c r="O521">
        <v>-2.0634000000000001</v>
      </c>
      <c r="P521">
        <v>-2.6627000000000001</v>
      </c>
      <c r="Q521">
        <v>-2.0335000000000001</v>
      </c>
      <c r="R521">
        <v>0</v>
      </c>
      <c r="S521">
        <v>0</v>
      </c>
      <c r="T521" s="23">
        <v>67817864.030000001</v>
      </c>
      <c r="U521">
        <v>0</v>
      </c>
    </row>
    <row r="522" spans="1:21" x14ac:dyDescent="0.25">
      <c r="A522" s="24" t="str">
        <f t="shared" si="8"/>
        <v>72943910</v>
      </c>
      <c r="B522">
        <v>521</v>
      </c>
      <c r="C522" t="s">
        <v>74</v>
      </c>
      <c r="D522" t="s">
        <v>93</v>
      </c>
      <c r="E522">
        <v>729</v>
      </c>
      <c r="F522" s="22">
        <v>43910</v>
      </c>
      <c r="G522" t="s">
        <v>121</v>
      </c>
      <c r="H522" t="s">
        <v>122</v>
      </c>
      <c r="I522" t="s">
        <v>98</v>
      </c>
      <c r="J522" t="s">
        <v>301</v>
      </c>
      <c r="K522">
        <v>-1</v>
      </c>
      <c r="L522" s="23">
        <v>36805.094565630003</v>
      </c>
      <c r="M522" s="23">
        <v>1837.5066375500001</v>
      </c>
      <c r="N522">
        <v>-0.27760000000000001</v>
      </c>
      <c r="O522">
        <v>-2.3353000000000002</v>
      </c>
      <c r="P522">
        <v>-2.9329000000000001</v>
      </c>
      <c r="Q522">
        <v>-2.3054000000000001</v>
      </c>
      <c r="R522">
        <v>0</v>
      </c>
      <c r="S522">
        <v>0</v>
      </c>
      <c r="T522" s="23">
        <v>67629605.560000002</v>
      </c>
      <c r="U522">
        <v>0</v>
      </c>
    </row>
    <row r="523" spans="1:21" x14ac:dyDescent="0.25">
      <c r="A523" s="24" t="str">
        <f t="shared" si="8"/>
        <v>72943913</v>
      </c>
      <c r="B523">
        <v>522</v>
      </c>
      <c r="C523" t="s">
        <v>74</v>
      </c>
      <c r="D523" t="s">
        <v>93</v>
      </c>
      <c r="E523">
        <v>729</v>
      </c>
      <c r="F523" s="22">
        <v>43913</v>
      </c>
      <c r="G523" t="s">
        <v>121</v>
      </c>
      <c r="H523" t="s">
        <v>122</v>
      </c>
      <c r="I523" t="s">
        <v>98</v>
      </c>
      <c r="J523" t="s">
        <v>301</v>
      </c>
      <c r="K523">
        <v>-1</v>
      </c>
      <c r="L523" s="23">
        <v>36777.735448129999</v>
      </c>
      <c r="M523" s="23">
        <v>1837.5066375500001</v>
      </c>
      <c r="N523">
        <v>-7.4300000000000005E-2</v>
      </c>
      <c r="O523">
        <v>-2.4079000000000002</v>
      </c>
      <c r="P523">
        <v>-3.0049999999999999</v>
      </c>
      <c r="Q523">
        <v>-2.3780999999999999</v>
      </c>
      <c r="R523">
        <v>0</v>
      </c>
      <c r="S523">
        <v>0</v>
      </c>
      <c r="T523" s="23">
        <v>67579333</v>
      </c>
      <c r="U523">
        <v>0</v>
      </c>
    </row>
    <row r="524" spans="1:21" x14ac:dyDescent="0.25">
      <c r="A524" s="24" t="str">
        <f t="shared" si="8"/>
        <v>72943914</v>
      </c>
      <c r="B524">
        <v>523</v>
      </c>
      <c r="C524" t="s">
        <v>74</v>
      </c>
      <c r="D524" t="s">
        <v>93</v>
      </c>
      <c r="E524">
        <v>729</v>
      </c>
      <c r="F524" s="22">
        <v>43914</v>
      </c>
      <c r="G524" t="s">
        <v>121</v>
      </c>
      <c r="H524" t="s">
        <v>122</v>
      </c>
      <c r="I524" t="s">
        <v>98</v>
      </c>
      <c r="J524" t="s">
        <v>301</v>
      </c>
      <c r="K524">
        <v>-1</v>
      </c>
      <c r="L524" s="23">
        <v>36754.020622229997</v>
      </c>
      <c r="M524" s="23">
        <v>1837.5066375500001</v>
      </c>
      <c r="N524">
        <v>-6.4500000000000002E-2</v>
      </c>
      <c r="O524">
        <v>-2.4708000000000001</v>
      </c>
      <c r="P524">
        <v>-3.0676000000000001</v>
      </c>
      <c r="Q524">
        <v>-2.4409999999999998</v>
      </c>
      <c r="R524">
        <v>0</v>
      </c>
      <c r="S524">
        <v>0</v>
      </c>
      <c r="T524" s="23">
        <v>67535756.849999994</v>
      </c>
      <c r="U524">
        <v>0</v>
      </c>
    </row>
    <row r="525" spans="1:21" x14ac:dyDescent="0.25">
      <c r="A525" s="24" t="str">
        <f t="shared" si="8"/>
        <v>72943915</v>
      </c>
      <c r="B525">
        <v>524</v>
      </c>
      <c r="C525" t="s">
        <v>74</v>
      </c>
      <c r="D525" t="s">
        <v>93</v>
      </c>
      <c r="E525">
        <v>729</v>
      </c>
      <c r="F525" s="22">
        <v>43915</v>
      </c>
      <c r="G525" t="s">
        <v>121</v>
      </c>
      <c r="H525" t="s">
        <v>122</v>
      </c>
      <c r="I525" t="s">
        <v>98</v>
      </c>
      <c r="J525" t="s">
        <v>301</v>
      </c>
      <c r="K525">
        <v>-1</v>
      </c>
      <c r="L525" s="23">
        <v>36856.682787439997</v>
      </c>
      <c r="M525" s="23">
        <v>1837.5066375500001</v>
      </c>
      <c r="N525">
        <v>0.27929999999999999</v>
      </c>
      <c r="O525">
        <v>-2.1983999999999999</v>
      </c>
      <c r="P525">
        <v>-2.7968000000000002</v>
      </c>
      <c r="Q525">
        <v>-2.1684999999999999</v>
      </c>
      <c r="R525">
        <v>0</v>
      </c>
      <c r="S525">
        <v>0</v>
      </c>
      <c r="T525" s="23">
        <v>67724399.260000005</v>
      </c>
      <c r="U525">
        <v>0</v>
      </c>
    </row>
    <row r="526" spans="1:21" x14ac:dyDescent="0.25">
      <c r="A526" s="24" t="str">
        <f t="shared" si="8"/>
        <v>72943916</v>
      </c>
      <c r="B526">
        <v>525</v>
      </c>
      <c r="C526" t="s">
        <v>74</v>
      </c>
      <c r="D526" t="s">
        <v>93</v>
      </c>
      <c r="E526">
        <v>729</v>
      </c>
      <c r="F526" s="22">
        <v>43916</v>
      </c>
      <c r="G526" t="s">
        <v>121</v>
      </c>
      <c r="H526" t="s">
        <v>122</v>
      </c>
      <c r="I526" t="s">
        <v>98</v>
      </c>
      <c r="J526" t="s">
        <v>301</v>
      </c>
      <c r="K526">
        <v>-1</v>
      </c>
      <c r="L526" s="23">
        <v>37034.438558950002</v>
      </c>
      <c r="M526" s="23">
        <v>1837.5066375500001</v>
      </c>
      <c r="N526">
        <v>0.48230000000000001</v>
      </c>
      <c r="O526">
        <v>-1.7266999999999999</v>
      </c>
      <c r="P526">
        <v>-2.3279999999999998</v>
      </c>
      <c r="Q526">
        <v>-1.6967000000000001</v>
      </c>
      <c r="R526">
        <v>0</v>
      </c>
      <c r="S526">
        <v>0</v>
      </c>
      <c r="T526" s="23">
        <v>68051026.670000002</v>
      </c>
      <c r="U526">
        <v>0</v>
      </c>
    </row>
    <row r="527" spans="1:21" x14ac:dyDescent="0.25">
      <c r="A527" s="24" t="str">
        <f t="shared" si="8"/>
        <v>72943917</v>
      </c>
      <c r="B527">
        <v>526</v>
      </c>
      <c r="C527" t="s">
        <v>74</v>
      </c>
      <c r="D527" t="s">
        <v>93</v>
      </c>
      <c r="E527">
        <v>729</v>
      </c>
      <c r="F527" s="22">
        <v>43917</v>
      </c>
      <c r="G527" t="s">
        <v>121</v>
      </c>
      <c r="H527" t="s">
        <v>122</v>
      </c>
      <c r="I527" t="s">
        <v>98</v>
      </c>
      <c r="J527" t="s">
        <v>301</v>
      </c>
      <c r="K527">
        <v>-1</v>
      </c>
      <c r="L527" s="23">
        <v>37103.423936960004</v>
      </c>
      <c r="M527" s="23">
        <v>1837.5066375500001</v>
      </c>
      <c r="N527">
        <v>0.18629999999999999</v>
      </c>
      <c r="O527">
        <v>-1.5436000000000001</v>
      </c>
      <c r="P527">
        <v>-2.1461000000000001</v>
      </c>
      <c r="Q527">
        <v>-1.5136000000000001</v>
      </c>
      <c r="R527">
        <v>0</v>
      </c>
      <c r="S527">
        <v>0</v>
      </c>
      <c r="T527" s="23">
        <v>68177787.760000005</v>
      </c>
      <c r="U527">
        <v>0</v>
      </c>
    </row>
    <row r="528" spans="1:21" x14ac:dyDescent="0.25">
      <c r="A528" s="24" t="str">
        <f t="shared" si="8"/>
        <v>72943920</v>
      </c>
      <c r="B528">
        <v>527</v>
      </c>
      <c r="C528" t="s">
        <v>74</v>
      </c>
      <c r="D528" t="s">
        <v>93</v>
      </c>
      <c r="E528">
        <v>729</v>
      </c>
      <c r="F528" s="22">
        <v>43920</v>
      </c>
      <c r="G528" t="s">
        <v>121</v>
      </c>
      <c r="H528" t="s">
        <v>122</v>
      </c>
      <c r="I528" t="s">
        <v>98</v>
      </c>
      <c r="J528" t="s">
        <v>301</v>
      </c>
      <c r="K528">
        <v>-1</v>
      </c>
      <c r="L528" s="23">
        <v>37076.064302459999</v>
      </c>
      <c r="M528" s="23">
        <v>1837.5066375500001</v>
      </c>
      <c r="N528">
        <v>-7.3700000000000002E-2</v>
      </c>
      <c r="O528">
        <v>-1.6162000000000001</v>
      </c>
      <c r="P528">
        <v>-2.2181999999999999</v>
      </c>
      <c r="Q528">
        <v>-1.5862000000000001</v>
      </c>
      <c r="R528">
        <v>0</v>
      </c>
      <c r="S528">
        <v>0</v>
      </c>
      <c r="T528" s="23">
        <v>68127514.25</v>
      </c>
      <c r="U528">
        <v>0</v>
      </c>
    </row>
    <row r="529" spans="1:21" x14ac:dyDescent="0.25">
      <c r="A529" s="24" t="str">
        <f t="shared" si="8"/>
        <v>72943921</v>
      </c>
      <c r="B529">
        <v>528</v>
      </c>
      <c r="C529" t="s">
        <v>74</v>
      </c>
      <c r="D529" t="s">
        <v>93</v>
      </c>
      <c r="E529">
        <v>729</v>
      </c>
      <c r="F529" s="22">
        <v>43921</v>
      </c>
      <c r="G529" t="s">
        <v>121</v>
      </c>
      <c r="H529" t="s">
        <v>122</v>
      </c>
      <c r="I529" t="s">
        <v>98</v>
      </c>
      <c r="J529" t="s">
        <v>301</v>
      </c>
      <c r="K529">
        <v>-1</v>
      </c>
      <c r="L529" s="23">
        <v>37159.01795655</v>
      </c>
      <c r="M529" s="23">
        <v>1837.5066375500001</v>
      </c>
      <c r="N529">
        <v>0.22370000000000001</v>
      </c>
      <c r="O529">
        <v>-1.3960999999999999</v>
      </c>
      <c r="P529">
        <v>-1.9995000000000001</v>
      </c>
      <c r="Q529">
        <v>-1.3660000000000001</v>
      </c>
      <c r="R529">
        <v>0</v>
      </c>
      <c r="S529">
        <v>0</v>
      </c>
      <c r="T529" s="23">
        <v>68279942.140000001</v>
      </c>
      <c r="U529">
        <v>0</v>
      </c>
    </row>
    <row r="530" spans="1:21" x14ac:dyDescent="0.25">
      <c r="A530" s="24" t="str">
        <f t="shared" si="8"/>
        <v>74243892</v>
      </c>
      <c r="B530">
        <v>529</v>
      </c>
      <c r="C530" t="s">
        <v>74</v>
      </c>
      <c r="D530" t="s">
        <v>93</v>
      </c>
      <c r="E530">
        <v>742</v>
      </c>
      <c r="F530" s="22">
        <v>43892</v>
      </c>
      <c r="G530" t="s">
        <v>123</v>
      </c>
      <c r="H530" t="s">
        <v>122</v>
      </c>
      <c r="I530" t="s">
        <v>98</v>
      </c>
      <c r="J530" t="s">
        <v>301</v>
      </c>
      <c r="K530">
        <v>-1</v>
      </c>
      <c r="L530" s="23">
        <v>939901.61024606996</v>
      </c>
      <c r="M530">
        <v>111.96299980000001</v>
      </c>
      <c r="N530">
        <v>-2.3999999999999998E-3</v>
      </c>
      <c r="O530">
        <v>-6.0400000000000002E-2</v>
      </c>
      <c r="P530">
        <v>-0.1017</v>
      </c>
      <c r="Q530">
        <v>-2.3999999999999998E-3</v>
      </c>
      <c r="R530">
        <v>0</v>
      </c>
      <c r="S530">
        <v>0</v>
      </c>
      <c r="T530" s="23">
        <v>105234203.8</v>
      </c>
      <c r="U530">
        <v>0</v>
      </c>
    </row>
    <row r="531" spans="1:21" x14ac:dyDescent="0.25">
      <c r="A531" s="24" t="str">
        <f t="shared" si="8"/>
        <v>74243893</v>
      </c>
      <c r="B531">
        <v>530</v>
      </c>
      <c r="C531" t="s">
        <v>74</v>
      </c>
      <c r="D531" t="s">
        <v>93</v>
      </c>
      <c r="E531">
        <v>742</v>
      </c>
      <c r="F531" s="22">
        <v>43893</v>
      </c>
      <c r="G531" t="s">
        <v>123</v>
      </c>
      <c r="H531" t="s">
        <v>122</v>
      </c>
      <c r="I531" t="s">
        <v>98</v>
      </c>
      <c r="J531" t="s">
        <v>301</v>
      </c>
      <c r="K531">
        <v>-1</v>
      </c>
      <c r="L531" s="23">
        <v>939881.73367967003</v>
      </c>
      <c r="M531">
        <v>111.96299980000001</v>
      </c>
      <c r="N531">
        <v>-2.0999999999999999E-3</v>
      </c>
      <c r="O531">
        <v>-2.0999999999999999E-3</v>
      </c>
      <c r="P531">
        <v>-0.1038</v>
      </c>
      <c r="Q531">
        <v>-4.4999999999999997E-3</v>
      </c>
      <c r="R531">
        <v>0</v>
      </c>
      <c r="S531">
        <v>0</v>
      </c>
      <c r="T531" s="23">
        <v>105231978.36</v>
      </c>
      <c r="U531">
        <v>0</v>
      </c>
    </row>
    <row r="532" spans="1:21" x14ac:dyDescent="0.25">
      <c r="A532" s="24" t="str">
        <f t="shared" si="8"/>
        <v>74243894</v>
      </c>
      <c r="B532">
        <v>531</v>
      </c>
      <c r="C532" t="s">
        <v>74</v>
      </c>
      <c r="D532" t="s">
        <v>93</v>
      </c>
      <c r="E532">
        <v>742</v>
      </c>
      <c r="F532" s="22">
        <v>43894</v>
      </c>
      <c r="G532" t="s">
        <v>123</v>
      </c>
      <c r="H532" t="s">
        <v>122</v>
      </c>
      <c r="I532" t="s">
        <v>98</v>
      </c>
      <c r="J532" t="s">
        <v>301</v>
      </c>
      <c r="K532">
        <v>-1</v>
      </c>
      <c r="L532" s="23">
        <v>939859.61851657997</v>
      </c>
      <c r="M532">
        <v>111.96299980000001</v>
      </c>
      <c r="N532">
        <v>-2.3999999999999998E-3</v>
      </c>
      <c r="O532">
        <v>-4.4999999999999997E-3</v>
      </c>
      <c r="P532">
        <v>-0.1061</v>
      </c>
      <c r="Q532">
        <v>-6.8999999999999999E-3</v>
      </c>
      <c r="R532">
        <v>0</v>
      </c>
      <c r="S532">
        <v>0</v>
      </c>
      <c r="T532" s="23">
        <v>105229502.28</v>
      </c>
      <c r="U532">
        <v>0</v>
      </c>
    </row>
    <row r="533" spans="1:21" x14ac:dyDescent="0.25">
      <c r="A533" s="24" t="str">
        <f t="shared" si="8"/>
        <v>74243895</v>
      </c>
      <c r="B533">
        <v>532</v>
      </c>
      <c r="C533" t="s">
        <v>74</v>
      </c>
      <c r="D533" t="s">
        <v>93</v>
      </c>
      <c r="E533">
        <v>742</v>
      </c>
      <c r="F533" s="22">
        <v>43895</v>
      </c>
      <c r="G533" t="s">
        <v>123</v>
      </c>
      <c r="H533" t="s">
        <v>122</v>
      </c>
      <c r="I533" t="s">
        <v>98</v>
      </c>
      <c r="J533" t="s">
        <v>301</v>
      </c>
      <c r="K533">
        <v>-1</v>
      </c>
      <c r="L533" s="23">
        <v>939838.80038913002</v>
      </c>
      <c r="M533">
        <v>111.96299980000001</v>
      </c>
      <c r="N533">
        <v>-2.2000000000000001E-3</v>
      </c>
      <c r="O533">
        <v>-6.7000000000000002E-3</v>
      </c>
      <c r="P533">
        <v>-0.1084</v>
      </c>
      <c r="Q533">
        <v>-9.1000000000000004E-3</v>
      </c>
      <c r="R533">
        <v>0</v>
      </c>
      <c r="S533">
        <v>0</v>
      </c>
      <c r="T533" s="23">
        <v>105227171.42</v>
      </c>
      <c r="U533">
        <v>0</v>
      </c>
    </row>
    <row r="534" spans="1:21" x14ac:dyDescent="0.25">
      <c r="A534" s="24" t="str">
        <f t="shared" si="8"/>
        <v>74243896</v>
      </c>
      <c r="B534">
        <v>533</v>
      </c>
      <c r="C534" t="s">
        <v>74</v>
      </c>
      <c r="D534" t="s">
        <v>93</v>
      </c>
      <c r="E534">
        <v>742</v>
      </c>
      <c r="F534" s="22">
        <v>43896</v>
      </c>
      <c r="G534" t="s">
        <v>123</v>
      </c>
      <c r="H534" t="s">
        <v>122</v>
      </c>
      <c r="I534" t="s">
        <v>98</v>
      </c>
      <c r="J534" t="s">
        <v>301</v>
      </c>
      <c r="K534">
        <v>-1</v>
      </c>
      <c r="L534" s="23">
        <v>939817.96922165004</v>
      </c>
      <c r="M534">
        <v>111.96299980000001</v>
      </c>
      <c r="N534">
        <v>-2.2000000000000001E-3</v>
      </c>
      <c r="O534">
        <v>-8.8999999999999999E-3</v>
      </c>
      <c r="P534">
        <v>-0.1106</v>
      </c>
      <c r="Q534">
        <v>-1.1299999999999999E-2</v>
      </c>
      <c r="R534">
        <v>0</v>
      </c>
      <c r="S534">
        <v>0</v>
      </c>
      <c r="T534" s="23">
        <v>105224839.09999999</v>
      </c>
      <c r="U534">
        <v>0</v>
      </c>
    </row>
    <row r="535" spans="1:21" x14ac:dyDescent="0.25">
      <c r="A535" s="24" t="str">
        <f t="shared" si="8"/>
        <v>74243899</v>
      </c>
      <c r="B535">
        <v>534</v>
      </c>
      <c r="C535" t="s">
        <v>74</v>
      </c>
      <c r="D535" t="s">
        <v>93</v>
      </c>
      <c r="E535">
        <v>742</v>
      </c>
      <c r="F535" s="22">
        <v>43899</v>
      </c>
      <c r="G535" t="s">
        <v>123</v>
      </c>
      <c r="H535" t="s">
        <v>122</v>
      </c>
      <c r="I535" t="s">
        <v>98</v>
      </c>
      <c r="J535" t="s">
        <v>301</v>
      </c>
      <c r="K535">
        <v>-1</v>
      </c>
      <c r="L535" s="23">
        <v>939798.74287005002</v>
      </c>
      <c r="M535">
        <v>111.96299980000001</v>
      </c>
      <c r="N535">
        <v>-2E-3</v>
      </c>
      <c r="O535">
        <v>-1.09E-2</v>
      </c>
      <c r="P535">
        <v>-0.11260000000000001</v>
      </c>
      <c r="Q535">
        <v>-1.3299999999999999E-2</v>
      </c>
      <c r="R535">
        <v>0</v>
      </c>
      <c r="S535">
        <v>0</v>
      </c>
      <c r="T535" s="23">
        <v>105222686.45999999</v>
      </c>
      <c r="U535">
        <v>0</v>
      </c>
    </row>
    <row r="536" spans="1:21" x14ac:dyDescent="0.25">
      <c r="A536" s="24" t="str">
        <f t="shared" si="8"/>
        <v>74243900</v>
      </c>
      <c r="B536">
        <v>535</v>
      </c>
      <c r="C536" t="s">
        <v>74</v>
      </c>
      <c r="D536" t="s">
        <v>93</v>
      </c>
      <c r="E536">
        <v>742</v>
      </c>
      <c r="F536" s="22">
        <v>43900</v>
      </c>
      <c r="G536" t="s">
        <v>123</v>
      </c>
      <c r="H536" t="s">
        <v>122</v>
      </c>
      <c r="I536" t="s">
        <v>98</v>
      </c>
      <c r="J536" t="s">
        <v>301</v>
      </c>
      <c r="K536">
        <v>-1</v>
      </c>
      <c r="L536" s="23">
        <v>939778.55236065004</v>
      </c>
      <c r="M536">
        <v>111.96299980000001</v>
      </c>
      <c r="N536">
        <v>-2.0999999999999999E-3</v>
      </c>
      <c r="O536">
        <v>-1.3100000000000001E-2</v>
      </c>
      <c r="P536">
        <v>-0.1148</v>
      </c>
      <c r="Q536">
        <v>-1.55E-2</v>
      </c>
      <c r="R536">
        <v>0</v>
      </c>
      <c r="S536">
        <v>0</v>
      </c>
      <c r="T536" s="23">
        <v>105220425.87</v>
      </c>
      <c r="U536">
        <v>0</v>
      </c>
    </row>
    <row r="537" spans="1:21" x14ac:dyDescent="0.25">
      <c r="A537" s="24" t="str">
        <f t="shared" si="8"/>
        <v>74243901</v>
      </c>
      <c r="B537">
        <v>536</v>
      </c>
      <c r="C537" t="s">
        <v>74</v>
      </c>
      <c r="D537" t="s">
        <v>93</v>
      </c>
      <c r="E537">
        <v>742</v>
      </c>
      <c r="F537" s="22">
        <v>43901</v>
      </c>
      <c r="G537" t="s">
        <v>123</v>
      </c>
      <c r="H537" t="s">
        <v>122</v>
      </c>
      <c r="I537" t="s">
        <v>98</v>
      </c>
      <c r="J537" t="s">
        <v>301</v>
      </c>
      <c r="K537">
        <v>-1</v>
      </c>
      <c r="L537" s="23">
        <v>939758.21573155001</v>
      </c>
      <c r="M537">
        <v>111.96299980000001</v>
      </c>
      <c r="N537">
        <v>-2.2000000000000001E-3</v>
      </c>
      <c r="O537">
        <v>-1.5299999999999999E-2</v>
      </c>
      <c r="P537">
        <v>-0.1169</v>
      </c>
      <c r="Q537">
        <v>-1.7600000000000001E-2</v>
      </c>
      <c r="R537">
        <v>0</v>
      </c>
      <c r="S537">
        <v>0</v>
      </c>
      <c r="T537" s="23">
        <v>105218148.92</v>
      </c>
      <c r="U537">
        <v>0</v>
      </c>
    </row>
    <row r="538" spans="1:21" x14ac:dyDescent="0.25">
      <c r="A538" s="24" t="str">
        <f t="shared" si="8"/>
        <v>74243902</v>
      </c>
      <c r="B538">
        <v>537</v>
      </c>
      <c r="C538" t="s">
        <v>74</v>
      </c>
      <c r="D538" t="s">
        <v>93</v>
      </c>
      <c r="E538">
        <v>742</v>
      </c>
      <c r="F538" s="22">
        <v>43902</v>
      </c>
      <c r="G538" t="s">
        <v>123</v>
      </c>
      <c r="H538" t="s">
        <v>122</v>
      </c>
      <c r="I538" t="s">
        <v>98</v>
      </c>
      <c r="J538" t="s">
        <v>301</v>
      </c>
      <c r="K538">
        <v>-1</v>
      </c>
      <c r="L538" s="23">
        <v>939738.15017414</v>
      </c>
      <c r="M538">
        <v>111.96299980000001</v>
      </c>
      <c r="N538">
        <v>-2.0999999999999999E-3</v>
      </c>
      <c r="O538">
        <v>-1.7399999999999999E-2</v>
      </c>
      <c r="P538">
        <v>-0.1191</v>
      </c>
      <c r="Q538">
        <v>-1.9800000000000002E-2</v>
      </c>
      <c r="R538">
        <v>0</v>
      </c>
      <c r="S538">
        <v>0</v>
      </c>
      <c r="T538" s="23">
        <v>105215902.31999999</v>
      </c>
      <c r="U538">
        <v>0</v>
      </c>
    </row>
    <row r="539" spans="1:21" x14ac:dyDescent="0.25">
      <c r="A539" s="24" t="str">
        <f t="shared" si="8"/>
        <v>74243903</v>
      </c>
      <c r="B539">
        <v>538</v>
      </c>
      <c r="C539" t="s">
        <v>74</v>
      </c>
      <c r="D539" t="s">
        <v>93</v>
      </c>
      <c r="E539">
        <v>742</v>
      </c>
      <c r="F539" s="22">
        <v>43903</v>
      </c>
      <c r="G539" t="s">
        <v>123</v>
      </c>
      <c r="H539" t="s">
        <v>122</v>
      </c>
      <c r="I539" t="s">
        <v>98</v>
      </c>
      <c r="J539" t="s">
        <v>301</v>
      </c>
      <c r="K539">
        <v>-1</v>
      </c>
      <c r="L539" s="23">
        <v>939717.41636025999</v>
      </c>
      <c r="M539">
        <v>111.96299980000001</v>
      </c>
      <c r="N539">
        <v>-2.2000000000000001E-3</v>
      </c>
      <c r="O539">
        <v>-1.9599999999999999E-2</v>
      </c>
      <c r="P539">
        <v>-0.12130000000000001</v>
      </c>
      <c r="Q539">
        <v>-2.1999999999999999E-2</v>
      </c>
      <c r="R539">
        <v>0</v>
      </c>
      <c r="S539">
        <v>0</v>
      </c>
      <c r="T539" s="23">
        <v>105213580.90000001</v>
      </c>
      <c r="U539">
        <v>0</v>
      </c>
    </row>
    <row r="540" spans="1:21" x14ac:dyDescent="0.25">
      <c r="A540" s="24" t="str">
        <f t="shared" si="8"/>
        <v>74243906</v>
      </c>
      <c r="B540">
        <v>539</v>
      </c>
      <c r="C540" t="s">
        <v>74</v>
      </c>
      <c r="D540" t="s">
        <v>93</v>
      </c>
      <c r="E540">
        <v>742</v>
      </c>
      <c r="F540" s="22">
        <v>43906</v>
      </c>
      <c r="G540" t="s">
        <v>123</v>
      </c>
      <c r="H540" t="s">
        <v>122</v>
      </c>
      <c r="I540" t="s">
        <v>98</v>
      </c>
      <c r="J540" t="s">
        <v>301</v>
      </c>
      <c r="K540">
        <v>-1</v>
      </c>
      <c r="L540" s="23">
        <v>939697.39688949997</v>
      </c>
      <c r="M540">
        <v>111.96299980000001</v>
      </c>
      <c r="N540">
        <v>-2.0999999999999999E-3</v>
      </c>
      <c r="O540">
        <v>-2.1700000000000001E-2</v>
      </c>
      <c r="P540">
        <v>-0.1234</v>
      </c>
      <c r="Q540">
        <v>-2.41E-2</v>
      </c>
      <c r="R540">
        <v>0</v>
      </c>
      <c r="S540">
        <v>0</v>
      </c>
      <c r="T540" s="23">
        <v>105211339.45999999</v>
      </c>
      <c r="U540">
        <v>0</v>
      </c>
    </row>
    <row r="541" spans="1:21" x14ac:dyDescent="0.25">
      <c r="A541" s="24" t="str">
        <f t="shared" si="8"/>
        <v>74243907</v>
      </c>
      <c r="B541">
        <v>540</v>
      </c>
      <c r="C541" t="s">
        <v>74</v>
      </c>
      <c r="D541" t="s">
        <v>93</v>
      </c>
      <c r="E541">
        <v>742</v>
      </c>
      <c r="F541" s="22">
        <v>43907</v>
      </c>
      <c r="G541" t="s">
        <v>123</v>
      </c>
      <c r="H541" t="s">
        <v>122</v>
      </c>
      <c r="I541" t="s">
        <v>98</v>
      </c>
      <c r="J541" t="s">
        <v>301</v>
      </c>
      <c r="K541">
        <v>-1</v>
      </c>
      <c r="L541" s="23">
        <v>939677.22049191</v>
      </c>
      <c r="M541">
        <v>111.96299980000001</v>
      </c>
      <c r="N541">
        <v>-2.0999999999999999E-3</v>
      </c>
      <c r="O541">
        <v>-2.3900000000000001E-2</v>
      </c>
      <c r="P541">
        <v>-0.1255</v>
      </c>
      <c r="Q541">
        <v>-2.63E-2</v>
      </c>
      <c r="R541">
        <v>0</v>
      </c>
      <c r="S541">
        <v>0</v>
      </c>
      <c r="T541" s="23">
        <v>105209080.45</v>
      </c>
      <c r="U541">
        <v>0</v>
      </c>
    </row>
    <row r="542" spans="1:21" x14ac:dyDescent="0.25">
      <c r="A542" s="24" t="str">
        <f t="shared" si="8"/>
        <v>74243908</v>
      </c>
      <c r="B542">
        <v>541</v>
      </c>
      <c r="C542" t="s">
        <v>74</v>
      </c>
      <c r="D542" t="s">
        <v>93</v>
      </c>
      <c r="E542">
        <v>742</v>
      </c>
      <c r="F542" s="22">
        <v>43908</v>
      </c>
      <c r="G542" t="s">
        <v>123</v>
      </c>
      <c r="H542" t="s">
        <v>122</v>
      </c>
      <c r="I542" t="s">
        <v>98</v>
      </c>
      <c r="J542" t="s">
        <v>301</v>
      </c>
      <c r="K542">
        <v>-1</v>
      </c>
      <c r="L542" s="23">
        <v>939657.26086235</v>
      </c>
      <c r="M542">
        <v>111.96299980000001</v>
      </c>
      <c r="N542">
        <v>-2.0999999999999999E-3</v>
      </c>
      <c r="O542">
        <v>-2.5999999999999999E-2</v>
      </c>
      <c r="P542">
        <v>-0.12770000000000001</v>
      </c>
      <c r="Q542">
        <v>-2.8400000000000002E-2</v>
      </c>
      <c r="R542">
        <v>0</v>
      </c>
      <c r="S542">
        <v>0</v>
      </c>
      <c r="T542" s="23">
        <v>105206845.70999999</v>
      </c>
      <c r="U542">
        <v>0</v>
      </c>
    </row>
    <row r="543" spans="1:21" x14ac:dyDescent="0.25">
      <c r="A543" s="24" t="str">
        <f t="shared" si="8"/>
        <v>74243909</v>
      </c>
      <c r="B543">
        <v>542</v>
      </c>
      <c r="C543" t="s">
        <v>74</v>
      </c>
      <c r="D543" t="s">
        <v>93</v>
      </c>
      <c r="E543">
        <v>742</v>
      </c>
      <c r="F543" s="22">
        <v>43909</v>
      </c>
      <c r="G543" t="s">
        <v>123</v>
      </c>
      <c r="H543" t="s">
        <v>122</v>
      </c>
      <c r="I543" t="s">
        <v>98</v>
      </c>
      <c r="J543" t="s">
        <v>301</v>
      </c>
      <c r="K543">
        <v>-1</v>
      </c>
      <c r="L543" s="23">
        <v>939637.03382302995</v>
      </c>
      <c r="M543">
        <v>111.96299980000001</v>
      </c>
      <c r="N543">
        <v>-2.2000000000000001E-3</v>
      </c>
      <c r="O543">
        <v>-2.81E-2</v>
      </c>
      <c r="P543">
        <v>-0.1298</v>
      </c>
      <c r="Q543">
        <v>-3.0499999999999999E-2</v>
      </c>
      <c r="R543">
        <v>0</v>
      </c>
      <c r="S543">
        <v>0</v>
      </c>
      <c r="T543" s="23">
        <v>105204581.03</v>
      </c>
      <c r="U543">
        <v>0</v>
      </c>
    </row>
    <row r="544" spans="1:21" x14ac:dyDescent="0.25">
      <c r="A544" s="24" t="str">
        <f t="shared" si="8"/>
        <v>74243910</v>
      </c>
      <c r="B544">
        <v>543</v>
      </c>
      <c r="C544" t="s">
        <v>74</v>
      </c>
      <c r="D544" t="s">
        <v>93</v>
      </c>
      <c r="E544">
        <v>742</v>
      </c>
      <c r="F544" s="22">
        <v>43910</v>
      </c>
      <c r="G544" t="s">
        <v>123</v>
      </c>
      <c r="H544" t="s">
        <v>122</v>
      </c>
      <c r="I544" t="s">
        <v>98</v>
      </c>
      <c r="J544" t="s">
        <v>301</v>
      </c>
      <c r="K544">
        <v>-1</v>
      </c>
      <c r="L544" s="23">
        <v>939616.21882159996</v>
      </c>
      <c r="M544">
        <v>111.96299980000001</v>
      </c>
      <c r="N544">
        <v>-2.2000000000000001E-3</v>
      </c>
      <c r="O544">
        <v>-3.04E-2</v>
      </c>
      <c r="P544">
        <v>-0.13200000000000001</v>
      </c>
      <c r="Q544">
        <v>-3.27E-2</v>
      </c>
      <c r="R544">
        <v>0</v>
      </c>
      <c r="S544">
        <v>0</v>
      </c>
      <c r="T544" s="23">
        <v>105202250.52</v>
      </c>
      <c r="U544">
        <v>0</v>
      </c>
    </row>
    <row r="545" spans="1:21" x14ac:dyDescent="0.25">
      <c r="A545" s="24" t="str">
        <f t="shared" si="8"/>
        <v>74243913</v>
      </c>
      <c r="B545">
        <v>544</v>
      </c>
      <c r="C545" t="s">
        <v>74</v>
      </c>
      <c r="D545" t="s">
        <v>93</v>
      </c>
      <c r="E545">
        <v>742</v>
      </c>
      <c r="F545" s="22">
        <v>43913</v>
      </c>
      <c r="G545" t="s">
        <v>123</v>
      </c>
      <c r="H545" t="s">
        <v>122</v>
      </c>
      <c r="I545" t="s">
        <v>98</v>
      </c>
      <c r="J545" t="s">
        <v>301</v>
      </c>
      <c r="K545">
        <v>-1</v>
      </c>
      <c r="L545" s="23">
        <v>939595.63880853006</v>
      </c>
      <c r="M545">
        <v>111.96299980000001</v>
      </c>
      <c r="N545">
        <v>-2.2000000000000001E-3</v>
      </c>
      <c r="O545">
        <v>-3.2599999999999997E-2</v>
      </c>
      <c r="P545">
        <v>-0.13420000000000001</v>
      </c>
      <c r="Q545">
        <v>-3.49E-2</v>
      </c>
      <c r="R545">
        <v>0</v>
      </c>
      <c r="S545">
        <v>0</v>
      </c>
      <c r="T545" s="23">
        <v>105199946.31999999</v>
      </c>
      <c r="U545">
        <v>0</v>
      </c>
    </row>
    <row r="546" spans="1:21" x14ac:dyDescent="0.25">
      <c r="A546" s="24" t="str">
        <f t="shared" si="8"/>
        <v>74243914</v>
      </c>
      <c r="B546">
        <v>545</v>
      </c>
      <c r="C546" t="s">
        <v>74</v>
      </c>
      <c r="D546" t="s">
        <v>93</v>
      </c>
      <c r="E546">
        <v>742</v>
      </c>
      <c r="F546" s="22">
        <v>43914</v>
      </c>
      <c r="G546" t="s">
        <v>123</v>
      </c>
      <c r="H546" t="s">
        <v>122</v>
      </c>
      <c r="I546" t="s">
        <v>98</v>
      </c>
      <c r="J546" t="s">
        <v>301</v>
      </c>
      <c r="K546">
        <v>-1</v>
      </c>
      <c r="L546" s="23">
        <v>939574.80826625996</v>
      </c>
      <c r="M546">
        <v>111.96299980000001</v>
      </c>
      <c r="N546">
        <v>-2.2000000000000001E-3</v>
      </c>
      <c r="O546">
        <v>-3.4799999999999998E-2</v>
      </c>
      <c r="P546">
        <v>-0.13639999999999999</v>
      </c>
      <c r="Q546">
        <v>-3.7199999999999997E-2</v>
      </c>
      <c r="R546">
        <v>0</v>
      </c>
      <c r="S546">
        <v>0</v>
      </c>
      <c r="T546" s="23">
        <v>105197614.06999999</v>
      </c>
      <c r="U546">
        <v>0</v>
      </c>
    </row>
    <row r="547" spans="1:21" x14ac:dyDescent="0.25">
      <c r="A547" s="24" t="str">
        <f t="shared" si="8"/>
        <v>74243915</v>
      </c>
      <c r="B547">
        <v>546</v>
      </c>
      <c r="C547" t="s">
        <v>74</v>
      </c>
      <c r="D547" t="s">
        <v>93</v>
      </c>
      <c r="E547">
        <v>742</v>
      </c>
      <c r="F547" s="22">
        <v>43915</v>
      </c>
      <c r="G547" t="s">
        <v>123</v>
      </c>
      <c r="H547" t="s">
        <v>122</v>
      </c>
      <c r="I547" t="s">
        <v>98</v>
      </c>
      <c r="J547" t="s">
        <v>301</v>
      </c>
      <c r="K547">
        <v>-1</v>
      </c>
      <c r="L547" s="23">
        <v>939554.47467387002</v>
      </c>
      <c r="M547">
        <v>111.96299980000001</v>
      </c>
      <c r="N547">
        <v>-2.2000000000000001E-3</v>
      </c>
      <c r="O547">
        <v>-3.6900000000000002E-2</v>
      </c>
      <c r="P547">
        <v>-0.1386</v>
      </c>
      <c r="Q547">
        <v>-3.9300000000000002E-2</v>
      </c>
      <c r="R547">
        <v>0</v>
      </c>
      <c r="S547">
        <v>0</v>
      </c>
      <c r="T547" s="23">
        <v>105195337.45999999</v>
      </c>
      <c r="U547">
        <v>0</v>
      </c>
    </row>
    <row r="548" spans="1:21" x14ac:dyDescent="0.25">
      <c r="A548" s="24" t="str">
        <f t="shared" si="8"/>
        <v>74243916</v>
      </c>
      <c r="B548">
        <v>547</v>
      </c>
      <c r="C548" t="s">
        <v>74</v>
      </c>
      <c r="D548" t="s">
        <v>93</v>
      </c>
      <c r="E548">
        <v>742</v>
      </c>
      <c r="F548" s="22">
        <v>43916</v>
      </c>
      <c r="G548" t="s">
        <v>123</v>
      </c>
      <c r="H548" t="s">
        <v>122</v>
      </c>
      <c r="I548" t="s">
        <v>98</v>
      </c>
      <c r="J548" t="s">
        <v>301</v>
      </c>
      <c r="K548">
        <v>-1</v>
      </c>
      <c r="L548" s="23">
        <v>939533.92368824</v>
      </c>
      <c r="M548">
        <v>111.96299980000001</v>
      </c>
      <c r="N548">
        <v>-2.2000000000000001E-3</v>
      </c>
      <c r="O548">
        <v>-3.9100000000000003E-2</v>
      </c>
      <c r="P548">
        <v>-0.14080000000000001</v>
      </c>
      <c r="Q548">
        <v>-4.1500000000000002E-2</v>
      </c>
      <c r="R548">
        <v>0</v>
      </c>
      <c r="S548">
        <v>0</v>
      </c>
      <c r="T548" s="23">
        <v>105193036.51000001</v>
      </c>
      <c r="U548">
        <v>0</v>
      </c>
    </row>
    <row r="549" spans="1:21" x14ac:dyDescent="0.25">
      <c r="A549" s="24" t="str">
        <f t="shared" si="8"/>
        <v>74243917</v>
      </c>
      <c r="B549">
        <v>548</v>
      </c>
      <c r="C549" t="s">
        <v>74</v>
      </c>
      <c r="D549" t="s">
        <v>93</v>
      </c>
      <c r="E549">
        <v>742</v>
      </c>
      <c r="F549" s="22">
        <v>43917</v>
      </c>
      <c r="G549" t="s">
        <v>123</v>
      </c>
      <c r="H549" t="s">
        <v>122</v>
      </c>
      <c r="I549" t="s">
        <v>98</v>
      </c>
      <c r="J549" t="s">
        <v>301</v>
      </c>
      <c r="K549">
        <v>-1</v>
      </c>
      <c r="L549" s="23">
        <v>939513.16013238998</v>
      </c>
      <c r="M549">
        <v>111.96299980000001</v>
      </c>
      <c r="N549">
        <v>-2.2000000000000001E-3</v>
      </c>
      <c r="O549">
        <v>-4.1300000000000003E-2</v>
      </c>
      <c r="P549">
        <v>-0.14299999999999999</v>
      </c>
      <c r="Q549">
        <v>-4.3700000000000003E-2</v>
      </c>
      <c r="R549">
        <v>0</v>
      </c>
      <c r="S549">
        <v>0</v>
      </c>
      <c r="T549" s="23">
        <v>105190711.76000001</v>
      </c>
      <c r="U549">
        <v>0</v>
      </c>
    </row>
    <row r="550" spans="1:21" x14ac:dyDescent="0.25">
      <c r="A550" s="24" t="str">
        <f t="shared" si="8"/>
        <v>74243920</v>
      </c>
      <c r="B550">
        <v>549</v>
      </c>
      <c r="C550" t="s">
        <v>74</v>
      </c>
      <c r="D550" t="s">
        <v>93</v>
      </c>
      <c r="E550">
        <v>742</v>
      </c>
      <c r="F550" s="22">
        <v>43920</v>
      </c>
      <c r="G550" t="s">
        <v>123</v>
      </c>
      <c r="H550" t="s">
        <v>122</v>
      </c>
      <c r="I550" t="s">
        <v>98</v>
      </c>
      <c r="J550" t="s">
        <v>301</v>
      </c>
      <c r="K550">
        <v>-1</v>
      </c>
      <c r="L550" s="23">
        <v>939492.43846536998</v>
      </c>
      <c r="M550">
        <v>111.96299980000001</v>
      </c>
      <c r="N550">
        <v>-2.2000000000000001E-3</v>
      </c>
      <c r="O550">
        <v>-4.3499999999999997E-2</v>
      </c>
      <c r="P550">
        <v>-0.1452</v>
      </c>
      <c r="Q550">
        <v>-4.5900000000000003E-2</v>
      </c>
      <c r="R550">
        <v>0</v>
      </c>
      <c r="S550">
        <v>0</v>
      </c>
      <c r="T550" s="23">
        <v>105188391.7</v>
      </c>
      <c r="U550">
        <v>0</v>
      </c>
    </row>
    <row r="551" spans="1:21" x14ac:dyDescent="0.25">
      <c r="A551" s="24" t="str">
        <f t="shared" si="8"/>
        <v>74243921</v>
      </c>
      <c r="B551">
        <v>550</v>
      </c>
      <c r="C551" t="s">
        <v>74</v>
      </c>
      <c r="D551" t="s">
        <v>93</v>
      </c>
      <c r="E551">
        <v>742</v>
      </c>
      <c r="F551" s="22">
        <v>43921</v>
      </c>
      <c r="G551" t="s">
        <v>123</v>
      </c>
      <c r="H551" t="s">
        <v>122</v>
      </c>
      <c r="I551" t="s">
        <v>98</v>
      </c>
      <c r="J551" t="s">
        <v>301</v>
      </c>
      <c r="K551">
        <v>-1</v>
      </c>
      <c r="L551" s="23">
        <v>939471.55370875995</v>
      </c>
      <c r="M551">
        <v>111.96299980000001</v>
      </c>
      <c r="N551">
        <v>-2.2000000000000001E-3</v>
      </c>
      <c r="O551">
        <v>-4.58E-2</v>
      </c>
      <c r="P551">
        <v>-0.1474</v>
      </c>
      <c r="Q551">
        <v>-4.8099999999999997E-2</v>
      </c>
      <c r="R551">
        <v>0</v>
      </c>
      <c r="S551">
        <v>0</v>
      </c>
      <c r="T551" s="23">
        <v>105186053.38</v>
      </c>
      <c r="U551">
        <v>0</v>
      </c>
    </row>
    <row r="552" spans="1:21" x14ac:dyDescent="0.25">
      <c r="A552" s="24" t="str">
        <f t="shared" si="8"/>
        <v>76243892</v>
      </c>
      <c r="B552">
        <v>551</v>
      </c>
      <c r="C552" t="s">
        <v>74</v>
      </c>
      <c r="D552" t="s">
        <v>93</v>
      </c>
      <c r="E552">
        <v>762</v>
      </c>
      <c r="F552" s="22">
        <v>43892</v>
      </c>
      <c r="G552" t="s">
        <v>124</v>
      </c>
      <c r="H552" t="s">
        <v>95</v>
      </c>
      <c r="I552" t="s">
        <v>98</v>
      </c>
      <c r="J552" t="s">
        <v>301</v>
      </c>
      <c r="K552">
        <v>-1</v>
      </c>
      <c r="L552">
        <v>0.96616442000000002</v>
      </c>
      <c r="M552" s="23">
        <v>20486000</v>
      </c>
      <c r="N552">
        <v>-9.2999999999999992E-3</v>
      </c>
      <c r="O552">
        <v>-9.2999999999999992E-3</v>
      </c>
      <c r="P552">
        <v>0.19209999999999999</v>
      </c>
      <c r="Q552">
        <v>-9.2999999999999992E-3</v>
      </c>
      <c r="R552">
        <v>0</v>
      </c>
      <c r="S552">
        <v>0</v>
      </c>
      <c r="T552" s="23">
        <v>19792844.23</v>
      </c>
      <c r="U552">
        <v>0</v>
      </c>
    </row>
    <row r="553" spans="1:21" x14ac:dyDescent="0.25">
      <c r="A553" s="24" t="str">
        <f t="shared" si="8"/>
        <v>76243893</v>
      </c>
      <c r="B553">
        <v>552</v>
      </c>
      <c r="C553" t="s">
        <v>74</v>
      </c>
      <c r="D553" t="s">
        <v>93</v>
      </c>
      <c r="E553">
        <v>762</v>
      </c>
      <c r="F553" s="22">
        <v>43893</v>
      </c>
      <c r="G553" t="s">
        <v>124</v>
      </c>
      <c r="H553" t="s">
        <v>95</v>
      </c>
      <c r="I553" t="s">
        <v>98</v>
      </c>
      <c r="J553" t="s">
        <v>301</v>
      </c>
      <c r="K553">
        <v>-1</v>
      </c>
      <c r="L553">
        <v>0.96607407000000001</v>
      </c>
      <c r="M553" s="23">
        <v>20486000</v>
      </c>
      <c r="N553">
        <v>-9.4000000000000004E-3</v>
      </c>
      <c r="O553">
        <v>-1.8599999999999998E-2</v>
      </c>
      <c r="P553">
        <v>0.18279999999999999</v>
      </c>
      <c r="Q553">
        <v>-1.8599999999999998E-2</v>
      </c>
      <c r="R553">
        <v>0</v>
      </c>
      <c r="S553">
        <v>0</v>
      </c>
      <c r="T553" s="23">
        <v>19790993.5</v>
      </c>
      <c r="U553">
        <v>0</v>
      </c>
    </row>
    <row r="554" spans="1:21" x14ac:dyDescent="0.25">
      <c r="A554" s="24" t="str">
        <f t="shared" si="8"/>
        <v>76243894</v>
      </c>
      <c r="B554">
        <v>553</v>
      </c>
      <c r="C554" t="s">
        <v>74</v>
      </c>
      <c r="D554" t="s">
        <v>93</v>
      </c>
      <c r="E554">
        <v>762</v>
      </c>
      <c r="F554" s="22">
        <v>43894</v>
      </c>
      <c r="G554" t="s">
        <v>124</v>
      </c>
      <c r="H554" t="s">
        <v>95</v>
      </c>
      <c r="I554" t="s">
        <v>98</v>
      </c>
      <c r="J554" t="s">
        <v>301</v>
      </c>
      <c r="K554">
        <v>-1</v>
      </c>
      <c r="L554">
        <v>0.96598413999999999</v>
      </c>
      <c r="M554" s="23">
        <v>20486000</v>
      </c>
      <c r="N554">
        <v>-9.2999999999999992E-3</v>
      </c>
      <c r="O554">
        <v>-2.8000000000000001E-2</v>
      </c>
      <c r="P554">
        <v>0.1734</v>
      </c>
      <c r="Q554">
        <v>-2.8000000000000001E-2</v>
      </c>
      <c r="R554">
        <v>0</v>
      </c>
      <c r="S554">
        <v>0</v>
      </c>
      <c r="T554" s="23">
        <v>19789151.120000001</v>
      </c>
      <c r="U554">
        <v>0</v>
      </c>
    </row>
    <row r="555" spans="1:21" x14ac:dyDescent="0.25">
      <c r="A555" s="24" t="str">
        <f t="shared" si="8"/>
        <v>76243895</v>
      </c>
      <c r="B555">
        <v>554</v>
      </c>
      <c r="C555" t="s">
        <v>74</v>
      </c>
      <c r="D555" t="s">
        <v>93</v>
      </c>
      <c r="E555">
        <v>762</v>
      </c>
      <c r="F555" s="22">
        <v>43895</v>
      </c>
      <c r="G555" t="s">
        <v>124</v>
      </c>
      <c r="H555" t="s">
        <v>95</v>
      </c>
      <c r="I555" t="s">
        <v>98</v>
      </c>
      <c r="J555" t="s">
        <v>301</v>
      </c>
      <c r="K555">
        <v>-1</v>
      </c>
      <c r="L555">
        <v>0.96589424000000002</v>
      </c>
      <c r="M555" s="23">
        <v>20486000</v>
      </c>
      <c r="N555">
        <v>-9.2999999999999992E-3</v>
      </c>
      <c r="O555">
        <v>-3.73E-2</v>
      </c>
      <c r="P555">
        <v>0.1641</v>
      </c>
      <c r="Q555">
        <v>-3.73E-2</v>
      </c>
      <c r="R555">
        <v>0</v>
      </c>
      <c r="S555">
        <v>0</v>
      </c>
      <c r="T555" s="23">
        <v>19787309.43</v>
      </c>
      <c r="U555">
        <v>0</v>
      </c>
    </row>
    <row r="556" spans="1:21" x14ac:dyDescent="0.25">
      <c r="A556" s="24" t="str">
        <f t="shared" si="8"/>
        <v>76243896</v>
      </c>
      <c r="B556">
        <v>555</v>
      </c>
      <c r="C556" t="s">
        <v>74</v>
      </c>
      <c r="D556" t="s">
        <v>93</v>
      </c>
      <c r="E556">
        <v>762</v>
      </c>
      <c r="F556" s="22">
        <v>43896</v>
      </c>
      <c r="G556" t="s">
        <v>124</v>
      </c>
      <c r="H556" t="s">
        <v>95</v>
      </c>
      <c r="I556" t="s">
        <v>98</v>
      </c>
      <c r="J556" t="s">
        <v>301</v>
      </c>
      <c r="K556">
        <v>-1</v>
      </c>
      <c r="L556">
        <v>0.96580443000000005</v>
      </c>
      <c r="M556" s="23">
        <v>20486000</v>
      </c>
      <c r="N556">
        <v>-9.2999999999999992E-3</v>
      </c>
      <c r="O556">
        <v>-4.6600000000000003E-2</v>
      </c>
      <c r="P556">
        <v>0.15479999999999999</v>
      </c>
      <c r="Q556">
        <v>-4.6600000000000003E-2</v>
      </c>
      <c r="R556">
        <v>0</v>
      </c>
      <c r="S556">
        <v>0</v>
      </c>
      <c r="T556" s="23">
        <v>19785469.48</v>
      </c>
      <c r="U556">
        <v>0</v>
      </c>
    </row>
    <row r="557" spans="1:21" x14ac:dyDescent="0.25">
      <c r="A557" s="24" t="str">
        <f t="shared" si="8"/>
        <v>76243899</v>
      </c>
      <c r="B557">
        <v>556</v>
      </c>
      <c r="C557" t="s">
        <v>74</v>
      </c>
      <c r="D557" t="s">
        <v>93</v>
      </c>
      <c r="E557">
        <v>762</v>
      </c>
      <c r="F557" s="22">
        <v>43899</v>
      </c>
      <c r="G557" t="s">
        <v>124</v>
      </c>
      <c r="H557" t="s">
        <v>95</v>
      </c>
      <c r="I557" t="s">
        <v>98</v>
      </c>
      <c r="J557" t="s">
        <v>301</v>
      </c>
      <c r="K557">
        <v>-1</v>
      </c>
      <c r="L557">
        <v>0.96571443000000001</v>
      </c>
      <c r="M557" s="23">
        <v>20486000</v>
      </c>
      <c r="N557">
        <v>-9.2999999999999992E-3</v>
      </c>
      <c r="O557">
        <v>-5.5899999999999998E-2</v>
      </c>
      <c r="P557">
        <v>0.14549999999999999</v>
      </c>
      <c r="Q557">
        <v>-5.5899999999999998E-2</v>
      </c>
      <c r="R557">
        <v>0</v>
      </c>
      <c r="S557">
        <v>0</v>
      </c>
      <c r="T557" s="23">
        <v>19783625.859999999</v>
      </c>
      <c r="U557">
        <v>0</v>
      </c>
    </row>
    <row r="558" spans="1:21" x14ac:dyDescent="0.25">
      <c r="A558" s="24" t="str">
        <f t="shared" si="8"/>
        <v>76243900</v>
      </c>
      <c r="B558">
        <v>557</v>
      </c>
      <c r="C558" t="s">
        <v>74</v>
      </c>
      <c r="D558" t="s">
        <v>93</v>
      </c>
      <c r="E558">
        <v>762</v>
      </c>
      <c r="F558" s="22">
        <v>43900</v>
      </c>
      <c r="G558" t="s">
        <v>124</v>
      </c>
      <c r="H558" t="s">
        <v>95</v>
      </c>
      <c r="I558" t="s">
        <v>98</v>
      </c>
      <c r="J558" t="s">
        <v>301</v>
      </c>
      <c r="K558">
        <v>-1</v>
      </c>
      <c r="L558">
        <v>0.96562408</v>
      </c>
      <c r="M558" s="23">
        <v>20486000</v>
      </c>
      <c r="N558">
        <v>-9.4000000000000004E-3</v>
      </c>
      <c r="O558">
        <v>-6.5199999999999994E-2</v>
      </c>
      <c r="P558">
        <v>0.1361</v>
      </c>
      <c r="Q558">
        <v>-6.5199999999999994E-2</v>
      </c>
      <c r="R558">
        <v>0</v>
      </c>
      <c r="S558">
        <v>0</v>
      </c>
      <c r="T558" s="23">
        <v>19781774.84</v>
      </c>
      <c r="U558">
        <v>0</v>
      </c>
    </row>
    <row r="559" spans="1:21" x14ac:dyDescent="0.25">
      <c r="A559" s="24" t="str">
        <f t="shared" si="8"/>
        <v>76243901</v>
      </c>
      <c r="B559">
        <v>558</v>
      </c>
      <c r="C559" t="s">
        <v>74</v>
      </c>
      <c r="D559" t="s">
        <v>93</v>
      </c>
      <c r="E559">
        <v>762</v>
      </c>
      <c r="F559" s="22">
        <v>43901</v>
      </c>
      <c r="G559" t="s">
        <v>124</v>
      </c>
      <c r="H559" t="s">
        <v>95</v>
      </c>
      <c r="I559" t="s">
        <v>98</v>
      </c>
      <c r="J559" t="s">
        <v>301</v>
      </c>
      <c r="K559">
        <v>-1</v>
      </c>
      <c r="L559">
        <v>0.96553416999999997</v>
      </c>
      <c r="M559" s="23">
        <v>20486000</v>
      </c>
      <c r="N559">
        <v>-9.2999999999999992E-3</v>
      </c>
      <c r="O559">
        <v>-7.4499999999999997E-2</v>
      </c>
      <c r="P559">
        <v>0.1268</v>
      </c>
      <c r="Q559">
        <v>-7.4499999999999997E-2</v>
      </c>
      <c r="R559">
        <v>0</v>
      </c>
      <c r="S559">
        <v>0</v>
      </c>
      <c r="T559" s="23">
        <v>19779932.949999999</v>
      </c>
      <c r="U559">
        <v>0</v>
      </c>
    </row>
    <row r="560" spans="1:21" x14ac:dyDescent="0.25">
      <c r="A560" s="24" t="str">
        <f t="shared" si="8"/>
        <v>76243902</v>
      </c>
      <c r="B560">
        <v>559</v>
      </c>
      <c r="C560" t="s">
        <v>74</v>
      </c>
      <c r="D560" t="s">
        <v>93</v>
      </c>
      <c r="E560">
        <v>762</v>
      </c>
      <c r="F560" s="22">
        <v>43902</v>
      </c>
      <c r="G560" t="s">
        <v>124</v>
      </c>
      <c r="H560" t="s">
        <v>95</v>
      </c>
      <c r="I560" t="s">
        <v>98</v>
      </c>
      <c r="J560" t="s">
        <v>301</v>
      </c>
      <c r="K560">
        <v>-1</v>
      </c>
      <c r="L560">
        <v>0.96544423000000001</v>
      </c>
      <c r="M560" s="23">
        <v>20486000</v>
      </c>
      <c r="N560">
        <v>-9.2999999999999992E-3</v>
      </c>
      <c r="O560">
        <v>-8.3799999999999999E-2</v>
      </c>
      <c r="P560">
        <v>0.11749999999999999</v>
      </c>
      <c r="Q560">
        <v>-8.3799999999999999E-2</v>
      </c>
      <c r="R560">
        <v>0</v>
      </c>
      <c r="S560">
        <v>0</v>
      </c>
      <c r="T560" s="23">
        <v>19778090.449999999</v>
      </c>
      <c r="U560">
        <v>0</v>
      </c>
    </row>
    <row r="561" spans="1:21" x14ac:dyDescent="0.25">
      <c r="A561" s="24" t="str">
        <f t="shared" si="8"/>
        <v>76243903</v>
      </c>
      <c r="B561">
        <v>560</v>
      </c>
      <c r="C561" t="s">
        <v>74</v>
      </c>
      <c r="D561" t="s">
        <v>93</v>
      </c>
      <c r="E561">
        <v>762</v>
      </c>
      <c r="F561" s="22">
        <v>43903</v>
      </c>
      <c r="G561" t="s">
        <v>124</v>
      </c>
      <c r="H561" t="s">
        <v>95</v>
      </c>
      <c r="I561" t="s">
        <v>98</v>
      </c>
      <c r="J561" t="s">
        <v>301</v>
      </c>
      <c r="K561">
        <v>-1</v>
      </c>
      <c r="L561">
        <v>0.96535466000000003</v>
      </c>
      <c r="M561" s="23">
        <v>20486000</v>
      </c>
      <c r="N561">
        <v>-9.2999999999999992E-3</v>
      </c>
      <c r="O561">
        <v>-9.3100000000000002E-2</v>
      </c>
      <c r="P561">
        <v>0.1082</v>
      </c>
      <c r="Q561">
        <v>-9.3100000000000002E-2</v>
      </c>
      <c r="R561">
        <v>0</v>
      </c>
      <c r="S561">
        <v>0</v>
      </c>
      <c r="T561" s="23">
        <v>19776255.48</v>
      </c>
      <c r="U561">
        <v>0</v>
      </c>
    </row>
    <row r="562" spans="1:21" x14ac:dyDescent="0.25">
      <c r="A562" s="24" t="str">
        <f t="shared" si="8"/>
        <v>76243906</v>
      </c>
      <c r="B562">
        <v>561</v>
      </c>
      <c r="C562" t="s">
        <v>74</v>
      </c>
      <c r="D562" t="s">
        <v>93</v>
      </c>
      <c r="E562">
        <v>762</v>
      </c>
      <c r="F562" s="22">
        <v>43906</v>
      </c>
      <c r="G562" t="s">
        <v>124</v>
      </c>
      <c r="H562" t="s">
        <v>95</v>
      </c>
      <c r="I562" t="s">
        <v>98</v>
      </c>
      <c r="J562" t="s">
        <v>301</v>
      </c>
      <c r="K562">
        <v>-1</v>
      </c>
      <c r="L562">
        <v>0.96514988999999995</v>
      </c>
      <c r="M562" s="23">
        <v>20486000</v>
      </c>
      <c r="N562">
        <v>-2.12E-2</v>
      </c>
      <c r="O562">
        <v>-0.1143</v>
      </c>
      <c r="P562">
        <v>8.6900000000000005E-2</v>
      </c>
      <c r="Q562">
        <v>-0.1143</v>
      </c>
      <c r="R562">
        <v>0</v>
      </c>
      <c r="S562">
        <v>0</v>
      </c>
      <c r="T562" s="23">
        <v>19772060.719999999</v>
      </c>
      <c r="U562">
        <v>0</v>
      </c>
    </row>
    <row r="563" spans="1:21" x14ac:dyDescent="0.25">
      <c r="A563" s="24" t="str">
        <f t="shared" si="8"/>
        <v>76243907</v>
      </c>
      <c r="B563">
        <v>562</v>
      </c>
      <c r="C563" t="s">
        <v>74</v>
      </c>
      <c r="D563" t="s">
        <v>93</v>
      </c>
      <c r="E563">
        <v>762</v>
      </c>
      <c r="F563" s="22">
        <v>43907</v>
      </c>
      <c r="G563" t="s">
        <v>124</v>
      </c>
      <c r="H563" t="s">
        <v>95</v>
      </c>
      <c r="I563" t="s">
        <v>98</v>
      </c>
      <c r="J563" t="s">
        <v>301</v>
      </c>
      <c r="K563">
        <v>-1</v>
      </c>
      <c r="L563">
        <v>0.96505996999999999</v>
      </c>
      <c r="M563" s="23">
        <v>20486000</v>
      </c>
      <c r="N563">
        <v>-9.2999999999999992E-3</v>
      </c>
      <c r="O563">
        <v>-0.1236</v>
      </c>
      <c r="P563">
        <v>7.7600000000000002E-2</v>
      </c>
      <c r="Q563">
        <v>-0.1236</v>
      </c>
      <c r="R563">
        <v>0</v>
      </c>
      <c r="S563">
        <v>0</v>
      </c>
      <c r="T563" s="23">
        <v>19770218.52</v>
      </c>
      <c r="U563">
        <v>0</v>
      </c>
    </row>
    <row r="564" spans="1:21" x14ac:dyDescent="0.25">
      <c r="A564" s="24" t="str">
        <f t="shared" si="8"/>
        <v>76243908</v>
      </c>
      <c r="B564">
        <v>563</v>
      </c>
      <c r="C564" t="s">
        <v>74</v>
      </c>
      <c r="D564" t="s">
        <v>93</v>
      </c>
      <c r="E564">
        <v>762</v>
      </c>
      <c r="F564" s="22">
        <v>43908</v>
      </c>
      <c r="G564" t="s">
        <v>124</v>
      </c>
      <c r="H564" t="s">
        <v>95</v>
      </c>
      <c r="I564" t="s">
        <v>98</v>
      </c>
      <c r="J564" t="s">
        <v>301</v>
      </c>
      <c r="K564">
        <v>-1</v>
      </c>
      <c r="L564">
        <v>0.96496996000000002</v>
      </c>
      <c r="M564" s="23">
        <v>20486000</v>
      </c>
      <c r="N564">
        <v>-9.2999999999999992E-3</v>
      </c>
      <c r="O564">
        <v>-0.13289999999999999</v>
      </c>
      <c r="P564">
        <v>6.83E-2</v>
      </c>
      <c r="Q564">
        <v>-0.13289999999999999</v>
      </c>
      <c r="R564">
        <v>0</v>
      </c>
      <c r="S564">
        <v>0</v>
      </c>
      <c r="T564" s="23">
        <v>19768374.59</v>
      </c>
      <c r="U564">
        <v>0</v>
      </c>
    </row>
    <row r="565" spans="1:21" x14ac:dyDescent="0.25">
      <c r="A565" s="24" t="str">
        <f t="shared" si="8"/>
        <v>76243909</v>
      </c>
      <c r="B565">
        <v>564</v>
      </c>
      <c r="C565" t="s">
        <v>74</v>
      </c>
      <c r="D565" t="s">
        <v>93</v>
      </c>
      <c r="E565">
        <v>762</v>
      </c>
      <c r="F565" s="22">
        <v>43909</v>
      </c>
      <c r="G565" t="s">
        <v>124</v>
      </c>
      <c r="H565" t="s">
        <v>95</v>
      </c>
      <c r="I565" t="s">
        <v>98</v>
      </c>
      <c r="J565" t="s">
        <v>301</v>
      </c>
      <c r="K565">
        <v>-1</v>
      </c>
      <c r="L565">
        <v>0.96728267000000001</v>
      </c>
      <c r="M565" s="23">
        <v>20486000</v>
      </c>
      <c r="N565">
        <v>0.2397</v>
      </c>
      <c r="O565">
        <v>0.10639999999999999</v>
      </c>
      <c r="P565">
        <v>0.30809999999999998</v>
      </c>
      <c r="Q565">
        <v>0.10639999999999999</v>
      </c>
      <c r="R565">
        <v>0</v>
      </c>
      <c r="S565">
        <v>0</v>
      </c>
      <c r="T565" s="23">
        <v>19815752.829999998</v>
      </c>
      <c r="U565">
        <v>0</v>
      </c>
    </row>
    <row r="566" spans="1:21" x14ac:dyDescent="0.25">
      <c r="A566" s="24" t="str">
        <f t="shared" si="8"/>
        <v>76243910</v>
      </c>
      <c r="B566">
        <v>565</v>
      </c>
      <c r="C566" t="s">
        <v>74</v>
      </c>
      <c r="D566" t="s">
        <v>93</v>
      </c>
      <c r="E566">
        <v>762</v>
      </c>
      <c r="F566" s="22">
        <v>43910</v>
      </c>
      <c r="G566" t="s">
        <v>124</v>
      </c>
      <c r="H566" t="s">
        <v>95</v>
      </c>
      <c r="I566" t="s">
        <v>98</v>
      </c>
      <c r="J566" t="s">
        <v>301</v>
      </c>
      <c r="K566">
        <v>-1</v>
      </c>
      <c r="L566">
        <v>0.96719259000000002</v>
      </c>
      <c r="M566" s="23">
        <v>20486000</v>
      </c>
      <c r="N566">
        <v>-9.2999999999999992E-3</v>
      </c>
      <c r="O566">
        <v>9.7100000000000006E-2</v>
      </c>
      <c r="P566">
        <v>0.29880000000000001</v>
      </c>
      <c r="Q566">
        <v>9.7100000000000006E-2</v>
      </c>
      <c r="R566">
        <v>0</v>
      </c>
      <c r="S566">
        <v>0</v>
      </c>
      <c r="T566" s="23">
        <v>19813907.41</v>
      </c>
      <c r="U566">
        <v>0</v>
      </c>
    </row>
    <row r="567" spans="1:21" x14ac:dyDescent="0.25">
      <c r="A567" s="24" t="str">
        <f t="shared" si="8"/>
        <v>76243913</v>
      </c>
      <c r="B567">
        <v>566</v>
      </c>
      <c r="C567" t="s">
        <v>74</v>
      </c>
      <c r="D567" t="s">
        <v>93</v>
      </c>
      <c r="E567">
        <v>762</v>
      </c>
      <c r="F567" s="22">
        <v>43913</v>
      </c>
      <c r="G567" t="s">
        <v>124</v>
      </c>
      <c r="H567" t="s">
        <v>95</v>
      </c>
      <c r="I567" t="s">
        <v>98</v>
      </c>
      <c r="J567" t="s">
        <v>301</v>
      </c>
      <c r="K567">
        <v>-1</v>
      </c>
      <c r="L567">
        <v>0.96706099999999995</v>
      </c>
      <c r="M567" s="23">
        <v>20486000</v>
      </c>
      <c r="N567">
        <v>-1.3599999999999999E-2</v>
      </c>
      <c r="O567">
        <v>8.3500000000000005E-2</v>
      </c>
      <c r="P567">
        <v>0.28510000000000002</v>
      </c>
      <c r="Q567">
        <v>8.3500000000000005E-2</v>
      </c>
      <c r="R567">
        <v>0</v>
      </c>
      <c r="S567">
        <v>0</v>
      </c>
      <c r="T567" s="23">
        <v>19811211.710000001</v>
      </c>
      <c r="U567">
        <v>0</v>
      </c>
    </row>
    <row r="568" spans="1:21" x14ac:dyDescent="0.25">
      <c r="A568" s="24" t="str">
        <f t="shared" si="8"/>
        <v>76243914</v>
      </c>
      <c r="B568">
        <v>567</v>
      </c>
      <c r="C568" t="s">
        <v>74</v>
      </c>
      <c r="D568" t="s">
        <v>93</v>
      </c>
      <c r="E568">
        <v>762</v>
      </c>
      <c r="F568" s="22">
        <v>43914</v>
      </c>
      <c r="G568" t="s">
        <v>124</v>
      </c>
      <c r="H568" t="s">
        <v>95</v>
      </c>
      <c r="I568" t="s">
        <v>98</v>
      </c>
      <c r="J568" t="s">
        <v>301</v>
      </c>
      <c r="K568">
        <v>-1</v>
      </c>
      <c r="L568">
        <v>0.96697098000000004</v>
      </c>
      <c r="M568" s="23">
        <v>20486000</v>
      </c>
      <c r="N568">
        <v>-9.2999999999999992E-3</v>
      </c>
      <c r="O568">
        <v>7.4200000000000002E-2</v>
      </c>
      <c r="P568">
        <v>0.27579999999999999</v>
      </c>
      <c r="Q568">
        <v>7.4200000000000002E-2</v>
      </c>
      <c r="R568">
        <v>0</v>
      </c>
      <c r="S568">
        <v>0</v>
      </c>
      <c r="T568" s="23">
        <v>19809367.449999999</v>
      </c>
      <c r="U568">
        <v>0</v>
      </c>
    </row>
    <row r="569" spans="1:21" x14ac:dyDescent="0.25">
      <c r="A569" s="24" t="str">
        <f t="shared" si="8"/>
        <v>76243915</v>
      </c>
      <c r="B569">
        <v>568</v>
      </c>
      <c r="C569" t="s">
        <v>74</v>
      </c>
      <c r="D569" t="s">
        <v>93</v>
      </c>
      <c r="E569">
        <v>762</v>
      </c>
      <c r="F569" s="22">
        <v>43915</v>
      </c>
      <c r="G569" t="s">
        <v>124</v>
      </c>
      <c r="H569" t="s">
        <v>95</v>
      </c>
      <c r="I569" t="s">
        <v>98</v>
      </c>
      <c r="J569" t="s">
        <v>301</v>
      </c>
      <c r="K569">
        <v>-1</v>
      </c>
      <c r="L569">
        <v>0.96688088999999999</v>
      </c>
      <c r="M569" s="23">
        <v>20486000</v>
      </c>
      <c r="N569">
        <v>-9.2999999999999992E-3</v>
      </c>
      <c r="O569">
        <v>6.4899999999999999E-2</v>
      </c>
      <c r="P569">
        <v>0.26640000000000003</v>
      </c>
      <c r="Q569">
        <v>6.4899999999999999E-2</v>
      </c>
      <c r="R569">
        <v>0</v>
      </c>
      <c r="S569">
        <v>0</v>
      </c>
      <c r="T569" s="23">
        <v>19807521.920000002</v>
      </c>
      <c r="U569">
        <v>0</v>
      </c>
    </row>
    <row r="570" spans="1:21" x14ac:dyDescent="0.25">
      <c r="A570" s="24" t="str">
        <f t="shared" si="8"/>
        <v>76243916</v>
      </c>
      <c r="B570">
        <v>569</v>
      </c>
      <c r="C570" t="s">
        <v>74</v>
      </c>
      <c r="D570" t="s">
        <v>93</v>
      </c>
      <c r="E570">
        <v>762</v>
      </c>
      <c r="F570" s="22">
        <v>43916</v>
      </c>
      <c r="G570" t="s">
        <v>124</v>
      </c>
      <c r="H570" t="s">
        <v>95</v>
      </c>
      <c r="I570" t="s">
        <v>98</v>
      </c>
      <c r="J570" t="s">
        <v>301</v>
      </c>
      <c r="K570">
        <v>-1</v>
      </c>
      <c r="L570">
        <v>0.96679071999999999</v>
      </c>
      <c r="M570" s="23">
        <v>20486000</v>
      </c>
      <c r="N570">
        <v>-9.2999999999999992E-3</v>
      </c>
      <c r="O570">
        <v>5.5500000000000001E-2</v>
      </c>
      <c r="P570">
        <v>0.2571</v>
      </c>
      <c r="Q570">
        <v>5.5500000000000001E-2</v>
      </c>
      <c r="R570">
        <v>0</v>
      </c>
      <c r="S570">
        <v>0</v>
      </c>
      <c r="T570" s="23">
        <v>19805674.77</v>
      </c>
      <c r="U570">
        <v>0</v>
      </c>
    </row>
    <row r="571" spans="1:21" x14ac:dyDescent="0.25">
      <c r="A571" s="24" t="str">
        <f t="shared" si="8"/>
        <v>76243917</v>
      </c>
      <c r="B571">
        <v>570</v>
      </c>
      <c r="C571" t="s">
        <v>74</v>
      </c>
      <c r="D571" t="s">
        <v>93</v>
      </c>
      <c r="E571">
        <v>762</v>
      </c>
      <c r="F571" s="22">
        <v>43917</v>
      </c>
      <c r="G571" t="s">
        <v>124</v>
      </c>
      <c r="H571" t="s">
        <v>95</v>
      </c>
      <c r="I571" t="s">
        <v>98</v>
      </c>
      <c r="J571" t="s">
        <v>301</v>
      </c>
      <c r="K571">
        <v>-1</v>
      </c>
      <c r="L571">
        <v>0.96670062000000001</v>
      </c>
      <c r="M571" s="23">
        <v>20486000</v>
      </c>
      <c r="N571">
        <v>-9.2999999999999992E-3</v>
      </c>
      <c r="O571">
        <v>4.6199999999999998E-2</v>
      </c>
      <c r="P571">
        <v>0.2477</v>
      </c>
      <c r="Q571">
        <v>4.6199999999999998E-2</v>
      </c>
      <c r="R571">
        <v>0</v>
      </c>
      <c r="S571">
        <v>0</v>
      </c>
      <c r="T571" s="23">
        <v>19803828.940000001</v>
      </c>
      <c r="U571">
        <v>0</v>
      </c>
    </row>
    <row r="572" spans="1:21" x14ac:dyDescent="0.25">
      <c r="A572" s="24" t="str">
        <f t="shared" si="8"/>
        <v>76243920</v>
      </c>
      <c r="B572">
        <v>571</v>
      </c>
      <c r="C572" t="s">
        <v>74</v>
      </c>
      <c r="D572" t="s">
        <v>93</v>
      </c>
      <c r="E572">
        <v>762</v>
      </c>
      <c r="F572" s="22">
        <v>43920</v>
      </c>
      <c r="G572" t="s">
        <v>124</v>
      </c>
      <c r="H572" t="s">
        <v>95</v>
      </c>
      <c r="I572" t="s">
        <v>98</v>
      </c>
      <c r="J572" t="s">
        <v>301</v>
      </c>
      <c r="K572">
        <v>-1</v>
      </c>
      <c r="L572">
        <v>0.96661054000000002</v>
      </c>
      <c r="M572" s="23">
        <v>20486000</v>
      </c>
      <c r="N572">
        <v>-9.2999999999999992E-3</v>
      </c>
      <c r="O572">
        <v>3.6900000000000002E-2</v>
      </c>
      <c r="P572">
        <v>0.2384</v>
      </c>
      <c r="Q572">
        <v>3.6900000000000002E-2</v>
      </c>
      <c r="R572">
        <v>0</v>
      </c>
      <c r="S572">
        <v>0</v>
      </c>
      <c r="T572" s="23">
        <v>19801983.510000002</v>
      </c>
      <c r="U572">
        <v>0</v>
      </c>
    </row>
    <row r="573" spans="1:21" x14ac:dyDescent="0.25">
      <c r="A573" s="24" t="str">
        <f t="shared" si="8"/>
        <v>76243921</v>
      </c>
      <c r="B573">
        <v>572</v>
      </c>
      <c r="C573" t="s">
        <v>74</v>
      </c>
      <c r="D573" t="s">
        <v>93</v>
      </c>
      <c r="E573">
        <v>762</v>
      </c>
      <c r="F573" s="22">
        <v>43921</v>
      </c>
      <c r="G573" t="s">
        <v>124</v>
      </c>
      <c r="H573" t="s">
        <v>95</v>
      </c>
      <c r="I573" t="s">
        <v>98</v>
      </c>
      <c r="J573" t="s">
        <v>301</v>
      </c>
      <c r="K573">
        <v>-1</v>
      </c>
      <c r="L573">
        <v>0.96652033999999998</v>
      </c>
      <c r="M573" s="23">
        <v>20486000</v>
      </c>
      <c r="N573">
        <v>-9.2999999999999992E-3</v>
      </c>
      <c r="O573">
        <v>2.75E-2</v>
      </c>
      <c r="P573">
        <v>0.22900000000000001</v>
      </c>
      <c r="Q573">
        <v>2.75E-2</v>
      </c>
      <c r="R573">
        <v>0</v>
      </c>
      <c r="S573">
        <v>0</v>
      </c>
      <c r="T573" s="23">
        <v>19800135.66</v>
      </c>
      <c r="U573">
        <v>0</v>
      </c>
    </row>
    <row r="574" spans="1:21" x14ac:dyDescent="0.25">
      <c r="A574" s="24" t="str">
        <f t="shared" si="8"/>
        <v>76343892</v>
      </c>
      <c r="B574">
        <v>573</v>
      </c>
      <c r="C574" t="s">
        <v>74</v>
      </c>
      <c r="D574" t="s">
        <v>93</v>
      </c>
      <c r="E574">
        <v>763</v>
      </c>
      <c r="F574" s="22">
        <v>43892</v>
      </c>
      <c r="G574" t="s">
        <v>125</v>
      </c>
      <c r="H574" t="s">
        <v>95</v>
      </c>
      <c r="I574" t="s">
        <v>98</v>
      </c>
      <c r="J574" t="s">
        <v>301</v>
      </c>
      <c r="K574">
        <v>-1</v>
      </c>
      <c r="L574">
        <v>1.00727967</v>
      </c>
      <c r="M574" s="23">
        <v>98627298.239999995</v>
      </c>
      <c r="N574">
        <v>-3.8999999999999998E-3</v>
      </c>
      <c r="O574">
        <v>-3.8999999999999998E-3</v>
      </c>
      <c r="P574">
        <v>0.7036</v>
      </c>
      <c r="Q574">
        <v>-3.8999999999999998E-3</v>
      </c>
      <c r="R574">
        <v>0</v>
      </c>
      <c r="S574">
        <v>0</v>
      </c>
      <c r="T574" s="23">
        <v>99345272.599999994</v>
      </c>
      <c r="U574">
        <v>0</v>
      </c>
    </row>
    <row r="575" spans="1:21" x14ac:dyDescent="0.25">
      <c r="A575" s="24" t="str">
        <f t="shared" si="8"/>
        <v>76343893</v>
      </c>
      <c r="B575">
        <v>574</v>
      </c>
      <c r="C575" t="s">
        <v>74</v>
      </c>
      <c r="D575" t="s">
        <v>93</v>
      </c>
      <c r="E575">
        <v>763</v>
      </c>
      <c r="F575" s="22">
        <v>43893</v>
      </c>
      <c r="G575" t="s">
        <v>125</v>
      </c>
      <c r="H575" t="s">
        <v>95</v>
      </c>
      <c r="I575" t="s">
        <v>98</v>
      </c>
      <c r="J575" t="s">
        <v>301</v>
      </c>
      <c r="K575">
        <v>-1</v>
      </c>
      <c r="L575">
        <v>1.0072386600000001</v>
      </c>
      <c r="M575" s="23">
        <v>98627298.239999995</v>
      </c>
      <c r="N575">
        <v>-4.1000000000000003E-3</v>
      </c>
      <c r="O575">
        <v>-8.0000000000000002E-3</v>
      </c>
      <c r="P575">
        <v>0.69950000000000001</v>
      </c>
      <c r="Q575">
        <v>-8.0000000000000002E-3</v>
      </c>
      <c r="R575">
        <v>0</v>
      </c>
      <c r="S575">
        <v>0</v>
      </c>
      <c r="T575" s="23">
        <v>99341227.939999998</v>
      </c>
      <c r="U575">
        <v>0</v>
      </c>
    </row>
    <row r="576" spans="1:21" x14ac:dyDescent="0.25">
      <c r="A576" s="24" t="str">
        <f t="shared" si="8"/>
        <v>76343894</v>
      </c>
      <c r="B576">
        <v>575</v>
      </c>
      <c r="C576" t="s">
        <v>74</v>
      </c>
      <c r="D576" t="s">
        <v>93</v>
      </c>
      <c r="E576">
        <v>763</v>
      </c>
      <c r="F576" s="22">
        <v>43894</v>
      </c>
      <c r="G576" t="s">
        <v>125</v>
      </c>
      <c r="H576" t="s">
        <v>95</v>
      </c>
      <c r="I576" t="s">
        <v>98</v>
      </c>
      <c r="J576" t="s">
        <v>301</v>
      </c>
      <c r="K576">
        <v>-1</v>
      </c>
      <c r="L576">
        <v>1.0071984199999999</v>
      </c>
      <c r="M576" s="23">
        <v>98627298.239999995</v>
      </c>
      <c r="N576">
        <v>-4.0000000000000001E-3</v>
      </c>
      <c r="O576">
        <v>-1.2E-2</v>
      </c>
      <c r="P576">
        <v>0.69550000000000001</v>
      </c>
      <c r="Q576">
        <v>-1.2E-2</v>
      </c>
      <c r="R576">
        <v>0</v>
      </c>
      <c r="S576">
        <v>0</v>
      </c>
      <c r="T576" s="23">
        <v>99337258.780000001</v>
      </c>
      <c r="U576">
        <v>0</v>
      </c>
    </row>
    <row r="577" spans="1:21" x14ac:dyDescent="0.25">
      <c r="A577" s="24" t="str">
        <f t="shared" si="8"/>
        <v>76343895</v>
      </c>
      <c r="B577">
        <v>576</v>
      </c>
      <c r="C577" t="s">
        <v>74</v>
      </c>
      <c r="D577" t="s">
        <v>93</v>
      </c>
      <c r="E577">
        <v>763</v>
      </c>
      <c r="F577" s="22">
        <v>43895</v>
      </c>
      <c r="G577" t="s">
        <v>125</v>
      </c>
      <c r="H577" t="s">
        <v>95</v>
      </c>
      <c r="I577" t="s">
        <v>98</v>
      </c>
      <c r="J577" t="s">
        <v>301</v>
      </c>
      <c r="K577">
        <v>-1</v>
      </c>
      <c r="L577">
        <v>1.0071581700000001</v>
      </c>
      <c r="M577" s="23">
        <v>98627298.239999995</v>
      </c>
      <c r="N577">
        <v>-4.0000000000000001E-3</v>
      </c>
      <c r="O577">
        <v>-1.6E-2</v>
      </c>
      <c r="P577">
        <v>0.6915</v>
      </c>
      <c r="Q577">
        <v>-1.6E-2</v>
      </c>
      <c r="R577">
        <v>0</v>
      </c>
      <c r="S577">
        <v>0</v>
      </c>
      <c r="T577" s="23">
        <v>99333288.849999994</v>
      </c>
      <c r="U577">
        <v>0</v>
      </c>
    </row>
    <row r="578" spans="1:21" x14ac:dyDescent="0.25">
      <c r="A578" s="24" t="str">
        <f t="shared" si="8"/>
        <v>76343896</v>
      </c>
      <c r="B578">
        <v>577</v>
      </c>
      <c r="C578" t="s">
        <v>74</v>
      </c>
      <c r="D578" t="s">
        <v>93</v>
      </c>
      <c r="E578">
        <v>763</v>
      </c>
      <c r="F578" s="22">
        <v>43896</v>
      </c>
      <c r="G578" t="s">
        <v>125</v>
      </c>
      <c r="H578" t="s">
        <v>95</v>
      </c>
      <c r="I578" t="s">
        <v>98</v>
      </c>
      <c r="J578" t="s">
        <v>301</v>
      </c>
      <c r="K578">
        <v>-1</v>
      </c>
      <c r="L578">
        <v>0.93614383999999995</v>
      </c>
      <c r="M578" s="23">
        <v>98627298.239999995</v>
      </c>
      <c r="N578">
        <v>-4.0000000000000001E-3</v>
      </c>
      <c r="O578">
        <v>-0.02</v>
      </c>
      <c r="P578">
        <v>0.6875</v>
      </c>
      <c r="Q578">
        <v>-0.02</v>
      </c>
      <c r="R578">
        <v>0</v>
      </c>
      <c r="S578" s="23">
        <v>7000000</v>
      </c>
      <c r="T578" s="23">
        <v>92329337.819999993</v>
      </c>
      <c r="U578">
        <v>0</v>
      </c>
    </row>
    <row r="579" spans="1:21" x14ac:dyDescent="0.25">
      <c r="A579" s="24" t="str">
        <f t="shared" ref="A579:A642" si="9">E579&amp;F579</f>
        <v>76343899</v>
      </c>
      <c r="B579">
        <v>578</v>
      </c>
      <c r="C579" t="s">
        <v>74</v>
      </c>
      <c r="D579" t="s">
        <v>93</v>
      </c>
      <c r="E579">
        <v>763</v>
      </c>
      <c r="F579" s="22">
        <v>43899</v>
      </c>
      <c r="G579" t="s">
        <v>125</v>
      </c>
      <c r="H579" t="s">
        <v>95</v>
      </c>
      <c r="I579" t="s">
        <v>98</v>
      </c>
      <c r="J579" t="s">
        <v>301</v>
      </c>
      <c r="K579">
        <v>-1</v>
      </c>
      <c r="L579">
        <v>0.93609171000000002</v>
      </c>
      <c r="M579" s="23">
        <v>98627298.239999995</v>
      </c>
      <c r="N579">
        <v>-5.5999999999999999E-3</v>
      </c>
      <c r="O579">
        <v>-2.5499999999999998E-2</v>
      </c>
      <c r="P579">
        <v>0.68189999999999995</v>
      </c>
      <c r="Q579">
        <v>-2.5499999999999998E-2</v>
      </c>
      <c r="R579">
        <v>0</v>
      </c>
      <c r="S579">
        <v>0</v>
      </c>
      <c r="T579" s="23">
        <v>92324196.180000007</v>
      </c>
      <c r="U579">
        <v>0</v>
      </c>
    </row>
    <row r="580" spans="1:21" x14ac:dyDescent="0.25">
      <c r="A580" s="24" t="str">
        <f t="shared" si="9"/>
        <v>76343900</v>
      </c>
      <c r="B580">
        <v>579</v>
      </c>
      <c r="C580" t="s">
        <v>74</v>
      </c>
      <c r="D580" t="s">
        <v>93</v>
      </c>
      <c r="E580">
        <v>763</v>
      </c>
      <c r="F580" s="22">
        <v>43900</v>
      </c>
      <c r="G580" t="s">
        <v>125</v>
      </c>
      <c r="H580" t="s">
        <v>95</v>
      </c>
      <c r="I580" t="s">
        <v>98</v>
      </c>
      <c r="J580" t="s">
        <v>301</v>
      </c>
      <c r="K580">
        <v>-1</v>
      </c>
      <c r="L580">
        <v>0.93604100000000001</v>
      </c>
      <c r="M580" s="23">
        <v>98627298.239999995</v>
      </c>
      <c r="N580">
        <v>-5.4000000000000003E-3</v>
      </c>
      <c r="O580">
        <v>-3.1E-2</v>
      </c>
      <c r="P580">
        <v>0.6764</v>
      </c>
      <c r="Q580">
        <v>-3.1E-2</v>
      </c>
      <c r="R580">
        <v>0</v>
      </c>
      <c r="S580">
        <v>0</v>
      </c>
      <c r="T580" s="23">
        <v>92319194.519999996</v>
      </c>
      <c r="U580">
        <v>0</v>
      </c>
    </row>
    <row r="581" spans="1:21" x14ac:dyDescent="0.25">
      <c r="A581" s="24" t="str">
        <f t="shared" si="9"/>
        <v>76343901</v>
      </c>
      <c r="B581">
        <v>580</v>
      </c>
      <c r="C581" t="s">
        <v>74</v>
      </c>
      <c r="D581" t="s">
        <v>93</v>
      </c>
      <c r="E581">
        <v>763</v>
      </c>
      <c r="F581" s="22">
        <v>43901</v>
      </c>
      <c r="G581" t="s">
        <v>125</v>
      </c>
      <c r="H581" t="s">
        <v>95</v>
      </c>
      <c r="I581" t="s">
        <v>98</v>
      </c>
      <c r="J581" t="s">
        <v>301</v>
      </c>
      <c r="K581">
        <v>-1</v>
      </c>
      <c r="L581">
        <v>0.93599038999999995</v>
      </c>
      <c r="M581" s="23">
        <v>98627298.239999995</v>
      </c>
      <c r="N581">
        <v>-5.4000000000000003E-3</v>
      </c>
      <c r="O581">
        <v>-3.6400000000000002E-2</v>
      </c>
      <c r="P581">
        <v>0.67100000000000004</v>
      </c>
      <c r="Q581">
        <v>-3.6400000000000002E-2</v>
      </c>
      <c r="R581">
        <v>0</v>
      </c>
      <c r="S581">
        <v>0</v>
      </c>
      <c r="T581" s="23">
        <v>92314203.420000002</v>
      </c>
      <c r="U581">
        <v>0</v>
      </c>
    </row>
    <row r="582" spans="1:21" x14ac:dyDescent="0.25">
      <c r="A582" s="24" t="str">
        <f t="shared" si="9"/>
        <v>76343902</v>
      </c>
      <c r="B582">
        <v>581</v>
      </c>
      <c r="C582" t="s">
        <v>74</v>
      </c>
      <c r="D582" t="s">
        <v>93</v>
      </c>
      <c r="E582">
        <v>763</v>
      </c>
      <c r="F582" s="22">
        <v>43902</v>
      </c>
      <c r="G582" t="s">
        <v>125</v>
      </c>
      <c r="H582" t="s">
        <v>95</v>
      </c>
      <c r="I582" t="s">
        <v>98</v>
      </c>
      <c r="J582" t="s">
        <v>301</v>
      </c>
      <c r="K582">
        <v>-1</v>
      </c>
      <c r="L582">
        <v>0.93593979000000005</v>
      </c>
      <c r="M582" s="23">
        <v>98627298.239999995</v>
      </c>
      <c r="N582">
        <v>-5.4000000000000003E-3</v>
      </c>
      <c r="O582">
        <v>-4.1799999999999997E-2</v>
      </c>
      <c r="P582">
        <v>0.66549999999999998</v>
      </c>
      <c r="Q582">
        <v>-4.1799999999999997E-2</v>
      </c>
      <c r="R582">
        <v>0</v>
      </c>
      <c r="S582">
        <v>0</v>
      </c>
      <c r="T582" s="23">
        <v>92309213.079999998</v>
      </c>
      <c r="U582">
        <v>0</v>
      </c>
    </row>
    <row r="583" spans="1:21" x14ac:dyDescent="0.25">
      <c r="A583" s="24" t="str">
        <f t="shared" si="9"/>
        <v>76343903</v>
      </c>
      <c r="B583">
        <v>582</v>
      </c>
      <c r="C583" t="s">
        <v>74</v>
      </c>
      <c r="D583" t="s">
        <v>93</v>
      </c>
      <c r="E583">
        <v>763</v>
      </c>
      <c r="F583" s="22">
        <v>43903</v>
      </c>
      <c r="G583" t="s">
        <v>125</v>
      </c>
      <c r="H583" t="s">
        <v>95</v>
      </c>
      <c r="I583" t="s">
        <v>98</v>
      </c>
      <c r="J583" t="s">
        <v>301</v>
      </c>
      <c r="K583">
        <v>-1</v>
      </c>
      <c r="L583">
        <v>0.93588925000000001</v>
      </c>
      <c r="M583" s="23">
        <v>98627298.239999995</v>
      </c>
      <c r="N583">
        <v>-5.4000000000000003E-3</v>
      </c>
      <c r="O583">
        <v>-4.7199999999999999E-2</v>
      </c>
      <c r="P583">
        <v>0.66010000000000002</v>
      </c>
      <c r="Q583">
        <v>-4.7199999999999999E-2</v>
      </c>
      <c r="R583">
        <v>0</v>
      </c>
      <c r="S583">
        <v>0</v>
      </c>
      <c r="T583" s="23">
        <v>92304228.150000006</v>
      </c>
      <c r="U583">
        <v>0</v>
      </c>
    </row>
    <row r="584" spans="1:21" x14ac:dyDescent="0.25">
      <c r="A584" s="24" t="str">
        <f t="shared" si="9"/>
        <v>76343906</v>
      </c>
      <c r="B584">
        <v>583</v>
      </c>
      <c r="C584" t="s">
        <v>74</v>
      </c>
      <c r="D584" t="s">
        <v>93</v>
      </c>
      <c r="E584">
        <v>763</v>
      </c>
      <c r="F584" s="22">
        <v>43906</v>
      </c>
      <c r="G584" t="s">
        <v>125</v>
      </c>
      <c r="H584" t="s">
        <v>95</v>
      </c>
      <c r="I584" t="s">
        <v>98</v>
      </c>
      <c r="J584" t="s">
        <v>301</v>
      </c>
      <c r="K584">
        <v>-1</v>
      </c>
      <c r="L584">
        <v>0.93566674999999999</v>
      </c>
      <c r="M584" s="23">
        <v>98627298.239999995</v>
      </c>
      <c r="N584">
        <v>-2.3800000000000002E-2</v>
      </c>
      <c r="O584">
        <v>-7.0900000000000005E-2</v>
      </c>
      <c r="P584">
        <v>0.63619999999999999</v>
      </c>
      <c r="Q584">
        <v>-7.0900000000000005E-2</v>
      </c>
      <c r="R584">
        <v>0</v>
      </c>
      <c r="S584">
        <v>0</v>
      </c>
      <c r="T584" s="23">
        <v>92282283.900000006</v>
      </c>
      <c r="U584">
        <v>0</v>
      </c>
    </row>
    <row r="585" spans="1:21" x14ac:dyDescent="0.25">
      <c r="A585" s="24" t="str">
        <f t="shared" si="9"/>
        <v>76343907</v>
      </c>
      <c r="B585">
        <v>584</v>
      </c>
      <c r="C585" t="s">
        <v>74</v>
      </c>
      <c r="D585" t="s">
        <v>93</v>
      </c>
      <c r="E585">
        <v>763</v>
      </c>
      <c r="F585" s="22">
        <v>43907</v>
      </c>
      <c r="G585" t="s">
        <v>125</v>
      </c>
      <c r="H585" t="s">
        <v>95</v>
      </c>
      <c r="I585" t="s">
        <v>98</v>
      </c>
      <c r="J585" t="s">
        <v>301</v>
      </c>
      <c r="K585">
        <v>-1</v>
      </c>
      <c r="L585">
        <v>0.93561614000000004</v>
      </c>
      <c r="M585" s="23">
        <v>98627298.239999995</v>
      </c>
      <c r="N585">
        <v>-5.4000000000000003E-3</v>
      </c>
      <c r="O585">
        <v>-7.6300000000000007E-2</v>
      </c>
      <c r="P585">
        <v>0.63070000000000004</v>
      </c>
      <c r="Q585">
        <v>-7.6300000000000007E-2</v>
      </c>
      <c r="R585">
        <v>0</v>
      </c>
      <c r="S585">
        <v>0</v>
      </c>
      <c r="T585" s="23">
        <v>92277292.569999993</v>
      </c>
      <c r="U585">
        <v>0</v>
      </c>
    </row>
    <row r="586" spans="1:21" x14ac:dyDescent="0.25">
      <c r="A586" s="24" t="str">
        <f t="shared" si="9"/>
        <v>76343908</v>
      </c>
      <c r="B586">
        <v>585</v>
      </c>
      <c r="C586" t="s">
        <v>74</v>
      </c>
      <c r="D586" t="s">
        <v>93</v>
      </c>
      <c r="E586">
        <v>763</v>
      </c>
      <c r="F586" s="22">
        <v>43908</v>
      </c>
      <c r="G586" t="s">
        <v>125</v>
      </c>
      <c r="H586" t="s">
        <v>95</v>
      </c>
      <c r="I586" t="s">
        <v>98</v>
      </c>
      <c r="J586" t="s">
        <v>301</v>
      </c>
      <c r="K586">
        <v>-1</v>
      </c>
      <c r="L586">
        <v>0.93556552000000004</v>
      </c>
      <c r="M586" s="23">
        <v>98627298.239999995</v>
      </c>
      <c r="N586">
        <v>-5.4000000000000003E-3</v>
      </c>
      <c r="O586">
        <v>-8.1699999999999995E-2</v>
      </c>
      <c r="P586">
        <v>0.62529999999999997</v>
      </c>
      <c r="Q586">
        <v>-8.1699999999999995E-2</v>
      </c>
      <c r="R586">
        <v>0</v>
      </c>
      <c r="S586">
        <v>0</v>
      </c>
      <c r="T586" s="23">
        <v>92272299.459999993</v>
      </c>
      <c r="U586">
        <v>0</v>
      </c>
    </row>
    <row r="587" spans="1:21" x14ac:dyDescent="0.25">
      <c r="A587" s="24" t="str">
        <f t="shared" si="9"/>
        <v>76343909</v>
      </c>
      <c r="B587">
        <v>586</v>
      </c>
      <c r="C587" t="s">
        <v>74</v>
      </c>
      <c r="D587" t="s">
        <v>93</v>
      </c>
      <c r="E587">
        <v>763</v>
      </c>
      <c r="F587" s="22">
        <v>43909</v>
      </c>
      <c r="G587" t="s">
        <v>125</v>
      </c>
      <c r="H587" t="s">
        <v>95</v>
      </c>
      <c r="I587" t="s">
        <v>98</v>
      </c>
      <c r="J587" t="s">
        <v>301</v>
      </c>
      <c r="K587">
        <v>-1</v>
      </c>
      <c r="L587">
        <v>0.93910618999999995</v>
      </c>
      <c r="M587" s="23">
        <v>98627298.239999995</v>
      </c>
      <c r="N587">
        <v>0.3785</v>
      </c>
      <c r="O587">
        <v>0.2964</v>
      </c>
      <c r="P587">
        <v>1.0061</v>
      </c>
      <c r="Q587">
        <v>0.2964</v>
      </c>
      <c r="R587">
        <v>0</v>
      </c>
      <c r="S587">
        <v>0</v>
      </c>
      <c r="T587" s="23">
        <v>92621506.230000004</v>
      </c>
      <c r="U587">
        <v>0</v>
      </c>
    </row>
    <row r="588" spans="1:21" x14ac:dyDescent="0.25">
      <c r="A588" s="24" t="str">
        <f t="shared" si="9"/>
        <v>76343910</v>
      </c>
      <c r="B588">
        <v>587</v>
      </c>
      <c r="C588" t="s">
        <v>74</v>
      </c>
      <c r="D588" t="s">
        <v>93</v>
      </c>
      <c r="E588">
        <v>763</v>
      </c>
      <c r="F588" s="22">
        <v>43910</v>
      </c>
      <c r="G588" t="s">
        <v>125</v>
      </c>
      <c r="H588" t="s">
        <v>95</v>
      </c>
      <c r="I588" t="s">
        <v>98</v>
      </c>
      <c r="J588" t="s">
        <v>301</v>
      </c>
      <c r="K588">
        <v>-1</v>
      </c>
      <c r="L588">
        <v>0.93905632000000006</v>
      </c>
      <c r="M588" s="23">
        <v>98627298.239999995</v>
      </c>
      <c r="N588">
        <v>-5.3E-3</v>
      </c>
      <c r="O588">
        <v>0.29110000000000003</v>
      </c>
      <c r="P588">
        <v>1.0006999999999999</v>
      </c>
      <c r="Q588">
        <v>0.29110000000000003</v>
      </c>
      <c r="R588">
        <v>0</v>
      </c>
      <c r="S588">
        <v>0</v>
      </c>
      <c r="T588" s="23">
        <v>92616587.329999998</v>
      </c>
      <c r="U588">
        <v>0</v>
      </c>
    </row>
    <row r="589" spans="1:21" x14ac:dyDescent="0.25">
      <c r="A589" s="24" t="str">
        <f t="shared" si="9"/>
        <v>76343913</v>
      </c>
      <c r="B589">
        <v>588</v>
      </c>
      <c r="C589" t="s">
        <v>74</v>
      </c>
      <c r="D589" t="s">
        <v>93</v>
      </c>
      <c r="E589">
        <v>763</v>
      </c>
      <c r="F589" s="22">
        <v>43913</v>
      </c>
      <c r="G589" t="s">
        <v>125</v>
      </c>
      <c r="H589" t="s">
        <v>95</v>
      </c>
      <c r="I589" t="s">
        <v>98</v>
      </c>
      <c r="J589" t="s">
        <v>301</v>
      </c>
      <c r="K589">
        <v>-1</v>
      </c>
      <c r="L589">
        <v>0.93894443000000005</v>
      </c>
      <c r="M589" s="23">
        <v>98627298.239999995</v>
      </c>
      <c r="N589">
        <v>-1.1900000000000001E-2</v>
      </c>
      <c r="O589">
        <v>0.27910000000000001</v>
      </c>
      <c r="P589">
        <v>0.98870000000000002</v>
      </c>
      <c r="Q589">
        <v>0.27910000000000001</v>
      </c>
      <c r="R589">
        <v>0</v>
      </c>
      <c r="S589">
        <v>0</v>
      </c>
      <c r="T589" s="23">
        <v>92605551.959999993</v>
      </c>
      <c r="U589">
        <v>0</v>
      </c>
    </row>
    <row r="590" spans="1:21" x14ac:dyDescent="0.25">
      <c r="A590" s="24" t="str">
        <f t="shared" si="9"/>
        <v>76343914</v>
      </c>
      <c r="B590">
        <v>589</v>
      </c>
      <c r="C590" t="s">
        <v>74</v>
      </c>
      <c r="D590" t="s">
        <v>93</v>
      </c>
      <c r="E590">
        <v>763</v>
      </c>
      <c r="F590" s="22">
        <v>43914</v>
      </c>
      <c r="G590" t="s">
        <v>125</v>
      </c>
      <c r="H590" t="s">
        <v>95</v>
      </c>
      <c r="I590" t="s">
        <v>98</v>
      </c>
      <c r="J590" t="s">
        <v>301</v>
      </c>
      <c r="K590">
        <v>-1</v>
      </c>
      <c r="L590">
        <v>0.93889456999999998</v>
      </c>
      <c r="M590" s="23">
        <v>98627298.239999995</v>
      </c>
      <c r="N590">
        <v>-5.3E-3</v>
      </c>
      <c r="O590">
        <v>0.27379999999999999</v>
      </c>
      <c r="P590">
        <v>0.98329999999999995</v>
      </c>
      <c r="Q590">
        <v>0.27379999999999999</v>
      </c>
      <c r="R590">
        <v>0</v>
      </c>
      <c r="S590">
        <v>0</v>
      </c>
      <c r="T590" s="23">
        <v>92600635</v>
      </c>
      <c r="U590">
        <v>0</v>
      </c>
    </row>
    <row r="591" spans="1:21" x14ac:dyDescent="0.25">
      <c r="A591" s="24" t="str">
        <f t="shared" si="9"/>
        <v>76343915</v>
      </c>
      <c r="B591">
        <v>590</v>
      </c>
      <c r="C591" t="s">
        <v>74</v>
      </c>
      <c r="D591" t="s">
        <v>93</v>
      </c>
      <c r="E591">
        <v>763</v>
      </c>
      <c r="F591" s="22">
        <v>43915</v>
      </c>
      <c r="G591" t="s">
        <v>125</v>
      </c>
      <c r="H591" t="s">
        <v>95</v>
      </c>
      <c r="I591" t="s">
        <v>98</v>
      </c>
      <c r="J591" t="s">
        <v>301</v>
      </c>
      <c r="K591">
        <v>-1</v>
      </c>
      <c r="L591">
        <v>0.93884469999999998</v>
      </c>
      <c r="M591" s="23">
        <v>98627298.239999995</v>
      </c>
      <c r="N591">
        <v>-5.3E-3</v>
      </c>
      <c r="O591">
        <v>0.26850000000000002</v>
      </c>
      <c r="P591">
        <v>0.97799999999999998</v>
      </c>
      <c r="Q591">
        <v>0.26850000000000002</v>
      </c>
      <c r="R591">
        <v>0</v>
      </c>
      <c r="S591">
        <v>0</v>
      </c>
      <c r="T591" s="23">
        <v>92595716.379999995</v>
      </c>
      <c r="U591">
        <v>0</v>
      </c>
    </row>
    <row r="592" spans="1:21" x14ac:dyDescent="0.25">
      <c r="A592" s="24" t="str">
        <f t="shared" si="9"/>
        <v>76343916</v>
      </c>
      <c r="B592">
        <v>591</v>
      </c>
      <c r="C592" t="s">
        <v>74</v>
      </c>
      <c r="D592" t="s">
        <v>93</v>
      </c>
      <c r="E592">
        <v>763</v>
      </c>
      <c r="F592" s="22">
        <v>43916</v>
      </c>
      <c r="G592" t="s">
        <v>125</v>
      </c>
      <c r="H592" t="s">
        <v>95</v>
      </c>
      <c r="I592" t="s">
        <v>98</v>
      </c>
      <c r="J592" t="s">
        <v>301</v>
      </c>
      <c r="K592">
        <v>-1</v>
      </c>
      <c r="L592">
        <v>0.93879480000000004</v>
      </c>
      <c r="M592" s="23">
        <v>98627298.239999995</v>
      </c>
      <c r="N592">
        <v>-5.3E-3</v>
      </c>
      <c r="O592">
        <v>0.2631</v>
      </c>
      <c r="P592">
        <v>0.97260000000000002</v>
      </c>
      <c r="Q592">
        <v>0.2631</v>
      </c>
      <c r="R592">
        <v>0</v>
      </c>
      <c r="S592">
        <v>0</v>
      </c>
      <c r="T592" s="23">
        <v>92590794.709999993</v>
      </c>
      <c r="U592">
        <v>0</v>
      </c>
    </row>
    <row r="593" spans="1:21" x14ac:dyDescent="0.25">
      <c r="A593" s="24" t="str">
        <f t="shared" si="9"/>
        <v>76343917</v>
      </c>
      <c r="B593">
        <v>592</v>
      </c>
      <c r="C593" t="s">
        <v>74</v>
      </c>
      <c r="D593" t="s">
        <v>93</v>
      </c>
      <c r="E593">
        <v>763</v>
      </c>
      <c r="F593" s="22">
        <v>43917</v>
      </c>
      <c r="G593" t="s">
        <v>125</v>
      </c>
      <c r="H593" t="s">
        <v>95</v>
      </c>
      <c r="I593" t="s">
        <v>98</v>
      </c>
      <c r="J593" t="s">
        <v>301</v>
      </c>
      <c r="K593">
        <v>-1</v>
      </c>
      <c r="L593">
        <v>0.93874491000000004</v>
      </c>
      <c r="M593" s="23">
        <v>98627298.239999995</v>
      </c>
      <c r="N593">
        <v>-5.3E-3</v>
      </c>
      <c r="O593">
        <v>0.25779999999999997</v>
      </c>
      <c r="P593">
        <v>0.96719999999999995</v>
      </c>
      <c r="Q593">
        <v>0.25779999999999997</v>
      </c>
      <c r="R593">
        <v>0</v>
      </c>
      <c r="S593">
        <v>0</v>
      </c>
      <c r="T593" s="23">
        <v>92585874.519999996</v>
      </c>
      <c r="U593">
        <v>0</v>
      </c>
    </row>
    <row r="594" spans="1:21" x14ac:dyDescent="0.25">
      <c r="A594" s="24" t="str">
        <f t="shared" si="9"/>
        <v>76343920</v>
      </c>
      <c r="B594">
        <v>593</v>
      </c>
      <c r="C594" t="s">
        <v>74</v>
      </c>
      <c r="D594" t="s">
        <v>93</v>
      </c>
      <c r="E594">
        <v>763</v>
      </c>
      <c r="F594" s="22">
        <v>43920</v>
      </c>
      <c r="G594" t="s">
        <v>125</v>
      </c>
      <c r="H594" t="s">
        <v>95</v>
      </c>
      <c r="I594" t="s">
        <v>98</v>
      </c>
      <c r="J594" t="s">
        <v>301</v>
      </c>
      <c r="K594">
        <v>-1</v>
      </c>
      <c r="L594">
        <v>0.93869499999999995</v>
      </c>
      <c r="M594" s="23">
        <v>98627298.239999995</v>
      </c>
      <c r="N594">
        <v>-5.3E-3</v>
      </c>
      <c r="O594">
        <v>0.2525</v>
      </c>
      <c r="P594">
        <v>0.96189999999999998</v>
      </c>
      <c r="Q594">
        <v>0.2525</v>
      </c>
      <c r="R594">
        <v>0</v>
      </c>
      <c r="S594">
        <v>0</v>
      </c>
      <c r="T594" s="23">
        <v>92580951.329999998</v>
      </c>
      <c r="U594">
        <v>0</v>
      </c>
    </row>
    <row r="595" spans="1:21" x14ac:dyDescent="0.25">
      <c r="A595" s="24" t="str">
        <f t="shared" si="9"/>
        <v>76343921</v>
      </c>
      <c r="B595">
        <v>594</v>
      </c>
      <c r="C595" t="s">
        <v>74</v>
      </c>
      <c r="D595" t="s">
        <v>93</v>
      </c>
      <c r="E595">
        <v>763</v>
      </c>
      <c r="F595" s="22">
        <v>43921</v>
      </c>
      <c r="G595" t="s">
        <v>125</v>
      </c>
      <c r="H595" t="s">
        <v>95</v>
      </c>
      <c r="I595" t="s">
        <v>98</v>
      </c>
      <c r="J595" t="s">
        <v>301</v>
      </c>
      <c r="K595">
        <v>-1</v>
      </c>
      <c r="L595">
        <v>0.93864506000000003</v>
      </c>
      <c r="M595" s="23">
        <v>98627298.239999995</v>
      </c>
      <c r="N595">
        <v>-5.3E-3</v>
      </c>
      <c r="O595">
        <v>0.2472</v>
      </c>
      <c r="P595">
        <v>0.95650000000000002</v>
      </c>
      <c r="Q595">
        <v>0.2472</v>
      </c>
      <c r="R595">
        <v>0</v>
      </c>
      <c r="S595">
        <v>0</v>
      </c>
      <c r="T595" s="23">
        <v>92576026.459999993</v>
      </c>
      <c r="U595">
        <v>0</v>
      </c>
    </row>
    <row r="596" spans="1:21" x14ac:dyDescent="0.25">
      <c r="A596" s="24" t="str">
        <f t="shared" si="9"/>
        <v>77643892</v>
      </c>
      <c r="B596">
        <v>595</v>
      </c>
      <c r="C596" t="s">
        <v>74</v>
      </c>
      <c r="D596" t="s">
        <v>93</v>
      </c>
      <c r="E596">
        <v>776</v>
      </c>
      <c r="F596" s="22">
        <v>43892</v>
      </c>
      <c r="G596" t="s">
        <v>126</v>
      </c>
      <c r="H596" t="s">
        <v>95</v>
      </c>
      <c r="I596" t="s">
        <v>98</v>
      </c>
      <c r="J596" t="s">
        <v>301</v>
      </c>
      <c r="K596">
        <v>-1</v>
      </c>
      <c r="L596" s="23">
        <v>256885.66003617999</v>
      </c>
      <c r="M596">
        <v>27.593234200000001</v>
      </c>
      <c r="N596">
        <v>-2.8999999999999998E-3</v>
      </c>
      <c r="O596">
        <v>-2.8999999999999998E-3</v>
      </c>
      <c r="P596">
        <v>-0.10100000000000001</v>
      </c>
      <c r="Q596">
        <v>-2.8999999999999998E-3</v>
      </c>
      <c r="R596">
        <v>0</v>
      </c>
      <c r="S596">
        <v>0</v>
      </c>
      <c r="T596" s="23">
        <v>7088306.1799999997</v>
      </c>
      <c r="U596">
        <v>0</v>
      </c>
    </row>
    <row r="597" spans="1:21" x14ac:dyDescent="0.25">
      <c r="A597" s="24" t="str">
        <f t="shared" si="9"/>
        <v>77643893</v>
      </c>
      <c r="B597">
        <v>596</v>
      </c>
      <c r="C597" t="s">
        <v>74</v>
      </c>
      <c r="D597" t="s">
        <v>93</v>
      </c>
      <c r="E597">
        <v>776</v>
      </c>
      <c r="F597" s="22">
        <v>43893</v>
      </c>
      <c r="G597" t="s">
        <v>126</v>
      </c>
      <c r="H597" t="s">
        <v>95</v>
      </c>
      <c r="I597" t="s">
        <v>98</v>
      </c>
      <c r="J597" t="s">
        <v>301</v>
      </c>
      <c r="K597">
        <v>-1</v>
      </c>
      <c r="L597" s="23">
        <v>256878.64237386</v>
      </c>
      <c r="M597">
        <v>27.593234200000001</v>
      </c>
      <c r="N597">
        <v>-2.7000000000000001E-3</v>
      </c>
      <c r="O597">
        <v>-5.5999999999999999E-3</v>
      </c>
      <c r="P597">
        <v>-0.1037</v>
      </c>
      <c r="Q597">
        <v>-5.5999999999999999E-3</v>
      </c>
      <c r="R597">
        <v>0</v>
      </c>
      <c r="S597">
        <v>0</v>
      </c>
      <c r="T597" s="23">
        <v>7088112.54</v>
      </c>
      <c r="U597">
        <v>0</v>
      </c>
    </row>
    <row r="598" spans="1:21" x14ac:dyDescent="0.25">
      <c r="A598" s="24" t="str">
        <f t="shared" si="9"/>
        <v>77643894</v>
      </c>
      <c r="B598">
        <v>597</v>
      </c>
      <c r="C598" t="s">
        <v>74</v>
      </c>
      <c r="D598" t="s">
        <v>93</v>
      </c>
      <c r="E598">
        <v>776</v>
      </c>
      <c r="F598" s="22">
        <v>43894</v>
      </c>
      <c r="G598" t="s">
        <v>126</v>
      </c>
      <c r="H598" t="s">
        <v>95</v>
      </c>
      <c r="I598" t="s">
        <v>98</v>
      </c>
      <c r="J598" t="s">
        <v>301</v>
      </c>
      <c r="K598">
        <v>-1</v>
      </c>
      <c r="L598" s="23">
        <v>256871.25976700999</v>
      </c>
      <c r="M598">
        <v>27.593234200000001</v>
      </c>
      <c r="N598">
        <v>-2.8999999999999998E-3</v>
      </c>
      <c r="O598">
        <v>-8.5000000000000006E-3</v>
      </c>
      <c r="P598">
        <v>-0.1066</v>
      </c>
      <c r="Q598">
        <v>-8.5000000000000006E-3</v>
      </c>
      <c r="R598">
        <v>0</v>
      </c>
      <c r="S598">
        <v>0</v>
      </c>
      <c r="T598" s="23">
        <v>7087908.8300000001</v>
      </c>
      <c r="U598">
        <v>0</v>
      </c>
    </row>
    <row r="599" spans="1:21" x14ac:dyDescent="0.25">
      <c r="A599" s="24" t="str">
        <f t="shared" si="9"/>
        <v>77643895</v>
      </c>
      <c r="B599">
        <v>598</v>
      </c>
      <c r="C599" t="s">
        <v>74</v>
      </c>
      <c r="D599" t="s">
        <v>93</v>
      </c>
      <c r="E599">
        <v>776</v>
      </c>
      <c r="F599" s="22">
        <v>43895</v>
      </c>
      <c r="G599" t="s">
        <v>126</v>
      </c>
      <c r="H599" t="s">
        <v>95</v>
      </c>
      <c r="I599" t="s">
        <v>98</v>
      </c>
      <c r="J599" t="s">
        <v>301</v>
      </c>
      <c r="K599">
        <v>-1</v>
      </c>
      <c r="L599" s="23">
        <v>256864.08554455999</v>
      </c>
      <c r="M599">
        <v>27.593234200000001</v>
      </c>
      <c r="N599">
        <v>-2.8E-3</v>
      </c>
      <c r="O599">
        <v>-1.1299999999999999E-2</v>
      </c>
      <c r="P599">
        <v>-0.1094</v>
      </c>
      <c r="Q599">
        <v>-1.1299999999999999E-2</v>
      </c>
      <c r="R599">
        <v>0</v>
      </c>
      <c r="S599">
        <v>0</v>
      </c>
      <c r="T599" s="23">
        <v>7087710.8700000001</v>
      </c>
      <c r="U599">
        <v>0</v>
      </c>
    </row>
    <row r="600" spans="1:21" x14ac:dyDescent="0.25">
      <c r="A600" s="24" t="str">
        <f t="shared" si="9"/>
        <v>77643896</v>
      </c>
      <c r="B600">
        <v>599</v>
      </c>
      <c r="C600" t="s">
        <v>74</v>
      </c>
      <c r="D600" t="s">
        <v>93</v>
      </c>
      <c r="E600">
        <v>776</v>
      </c>
      <c r="F600" s="22">
        <v>43896</v>
      </c>
      <c r="G600" t="s">
        <v>126</v>
      </c>
      <c r="H600" t="s">
        <v>95</v>
      </c>
      <c r="I600" t="s">
        <v>98</v>
      </c>
      <c r="J600" t="s">
        <v>301</v>
      </c>
      <c r="K600">
        <v>-1</v>
      </c>
      <c r="L600" s="23">
        <v>256856.90987249001</v>
      </c>
      <c r="M600">
        <v>27.593234200000001</v>
      </c>
      <c r="N600">
        <v>-2.8E-3</v>
      </c>
      <c r="O600">
        <v>-1.41E-2</v>
      </c>
      <c r="P600">
        <v>-0.11219999999999999</v>
      </c>
      <c r="Q600">
        <v>-1.41E-2</v>
      </c>
      <c r="R600">
        <v>0</v>
      </c>
      <c r="S600">
        <v>0</v>
      </c>
      <c r="T600" s="23">
        <v>7087512.8700000001</v>
      </c>
      <c r="U600">
        <v>0</v>
      </c>
    </row>
    <row r="601" spans="1:21" x14ac:dyDescent="0.25">
      <c r="A601" s="24" t="str">
        <f t="shared" si="9"/>
        <v>77643899</v>
      </c>
      <c r="B601">
        <v>600</v>
      </c>
      <c r="C601" t="s">
        <v>74</v>
      </c>
      <c r="D601" t="s">
        <v>93</v>
      </c>
      <c r="E601">
        <v>776</v>
      </c>
      <c r="F601" s="22">
        <v>43899</v>
      </c>
      <c r="G601" t="s">
        <v>126</v>
      </c>
      <c r="H601" t="s">
        <v>95</v>
      </c>
      <c r="I601" t="s">
        <v>98</v>
      </c>
      <c r="J601" t="s">
        <v>301</v>
      </c>
      <c r="K601">
        <v>-1</v>
      </c>
      <c r="L601" s="23">
        <v>256849.83132567999</v>
      </c>
      <c r="M601">
        <v>27.593234200000001</v>
      </c>
      <c r="N601">
        <v>-2.8E-3</v>
      </c>
      <c r="O601">
        <v>-1.6799999999999999E-2</v>
      </c>
      <c r="P601">
        <v>-0.1149</v>
      </c>
      <c r="Q601">
        <v>-1.6799999999999999E-2</v>
      </c>
      <c r="R601">
        <v>0</v>
      </c>
      <c r="S601">
        <v>0</v>
      </c>
      <c r="T601" s="23">
        <v>7087317.5499999998</v>
      </c>
      <c r="U601">
        <v>0</v>
      </c>
    </row>
    <row r="602" spans="1:21" x14ac:dyDescent="0.25">
      <c r="A602" s="24" t="str">
        <f t="shared" si="9"/>
        <v>77643900</v>
      </c>
      <c r="B602">
        <v>601</v>
      </c>
      <c r="C602" t="s">
        <v>74</v>
      </c>
      <c r="D602" t="s">
        <v>93</v>
      </c>
      <c r="E602">
        <v>776</v>
      </c>
      <c r="F602" s="22">
        <v>43900</v>
      </c>
      <c r="G602" t="s">
        <v>126</v>
      </c>
      <c r="H602" t="s">
        <v>95</v>
      </c>
      <c r="I602" t="s">
        <v>98</v>
      </c>
      <c r="J602" t="s">
        <v>301</v>
      </c>
      <c r="K602">
        <v>-1</v>
      </c>
      <c r="L602" s="23">
        <v>256842.68065974</v>
      </c>
      <c r="M602">
        <v>27.593234200000001</v>
      </c>
      <c r="N602">
        <v>-2.8E-3</v>
      </c>
      <c r="O602">
        <v>-1.9599999999999999E-2</v>
      </c>
      <c r="P602">
        <v>-0.1177</v>
      </c>
      <c r="Q602">
        <v>-1.9599999999999999E-2</v>
      </c>
      <c r="R602">
        <v>0</v>
      </c>
      <c r="S602">
        <v>0</v>
      </c>
      <c r="T602" s="23">
        <v>7087120.2400000002</v>
      </c>
      <c r="U602">
        <v>0</v>
      </c>
    </row>
    <row r="603" spans="1:21" x14ac:dyDescent="0.25">
      <c r="A603" s="24" t="str">
        <f t="shared" si="9"/>
        <v>77643901</v>
      </c>
      <c r="B603">
        <v>602</v>
      </c>
      <c r="C603" t="s">
        <v>74</v>
      </c>
      <c r="D603" t="s">
        <v>93</v>
      </c>
      <c r="E603">
        <v>776</v>
      </c>
      <c r="F603" s="22">
        <v>43901</v>
      </c>
      <c r="G603" t="s">
        <v>126</v>
      </c>
      <c r="H603" t="s">
        <v>95</v>
      </c>
      <c r="I603" t="s">
        <v>98</v>
      </c>
      <c r="J603" t="s">
        <v>301</v>
      </c>
      <c r="K603">
        <v>-1</v>
      </c>
      <c r="L603" s="23">
        <v>256835.21614875001</v>
      </c>
      <c r="M603">
        <v>27.593234200000001</v>
      </c>
      <c r="N603">
        <v>-2.8999999999999998E-3</v>
      </c>
      <c r="O603">
        <v>-2.2499999999999999E-2</v>
      </c>
      <c r="P603">
        <v>-0.1206</v>
      </c>
      <c r="Q603">
        <v>-2.2499999999999999E-2</v>
      </c>
      <c r="R603">
        <v>0</v>
      </c>
      <c r="S603">
        <v>0</v>
      </c>
      <c r="T603" s="23">
        <v>7086914.2699999996</v>
      </c>
      <c r="U603">
        <v>0</v>
      </c>
    </row>
    <row r="604" spans="1:21" x14ac:dyDescent="0.25">
      <c r="A604" s="24" t="str">
        <f t="shared" si="9"/>
        <v>77643902</v>
      </c>
      <c r="B604">
        <v>603</v>
      </c>
      <c r="C604" t="s">
        <v>74</v>
      </c>
      <c r="D604" t="s">
        <v>93</v>
      </c>
      <c r="E604">
        <v>776</v>
      </c>
      <c r="F604" s="22">
        <v>43902</v>
      </c>
      <c r="G604" t="s">
        <v>126</v>
      </c>
      <c r="H604" t="s">
        <v>95</v>
      </c>
      <c r="I604" t="s">
        <v>98</v>
      </c>
      <c r="J604" t="s">
        <v>301</v>
      </c>
      <c r="K604">
        <v>-1</v>
      </c>
      <c r="L604" s="23">
        <v>256828.08614003999</v>
      </c>
      <c r="M604">
        <v>27.593234200000001</v>
      </c>
      <c r="N604">
        <v>-2.8E-3</v>
      </c>
      <c r="O604">
        <v>-2.53E-2</v>
      </c>
      <c r="P604">
        <v>-0.1234</v>
      </c>
      <c r="Q604">
        <v>-2.53E-2</v>
      </c>
      <c r="R604">
        <v>0</v>
      </c>
      <c r="S604">
        <v>0</v>
      </c>
      <c r="T604" s="23">
        <v>7086717.5300000003</v>
      </c>
      <c r="U604">
        <v>0</v>
      </c>
    </row>
    <row r="605" spans="1:21" x14ac:dyDescent="0.25">
      <c r="A605" s="24" t="str">
        <f t="shared" si="9"/>
        <v>77643903</v>
      </c>
      <c r="B605">
        <v>604</v>
      </c>
      <c r="C605" t="s">
        <v>74</v>
      </c>
      <c r="D605" t="s">
        <v>93</v>
      </c>
      <c r="E605">
        <v>776</v>
      </c>
      <c r="F605" s="22">
        <v>43903</v>
      </c>
      <c r="G605" t="s">
        <v>126</v>
      </c>
      <c r="H605" t="s">
        <v>95</v>
      </c>
      <c r="I605" t="s">
        <v>98</v>
      </c>
      <c r="J605" t="s">
        <v>301</v>
      </c>
      <c r="K605">
        <v>-1</v>
      </c>
      <c r="L605" s="23">
        <v>256805.57518697999</v>
      </c>
      <c r="M605">
        <v>27.593234200000001</v>
      </c>
      <c r="N605">
        <v>-8.8000000000000005E-3</v>
      </c>
      <c r="O605">
        <v>-3.4099999999999998E-2</v>
      </c>
      <c r="P605">
        <v>-0.1321</v>
      </c>
      <c r="Q605">
        <v>-3.4099999999999998E-2</v>
      </c>
      <c r="R605">
        <v>0</v>
      </c>
      <c r="S605">
        <v>0</v>
      </c>
      <c r="T605" s="23">
        <v>7086096.3799999999</v>
      </c>
      <c r="U605">
        <v>0</v>
      </c>
    </row>
    <row r="606" spans="1:21" x14ac:dyDescent="0.25">
      <c r="A606" s="24" t="str">
        <f t="shared" si="9"/>
        <v>77643906</v>
      </c>
      <c r="B606">
        <v>605</v>
      </c>
      <c r="C606" t="s">
        <v>74</v>
      </c>
      <c r="D606" t="s">
        <v>93</v>
      </c>
      <c r="E606">
        <v>776</v>
      </c>
      <c r="F606" s="22">
        <v>43906</v>
      </c>
      <c r="G606" t="s">
        <v>126</v>
      </c>
      <c r="H606" t="s">
        <v>95</v>
      </c>
      <c r="I606" t="s">
        <v>98</v>
      </c>
      <c r="J606" t="s">
        <v>301</v>
      </c>
      <c r="K606">
        <v>-1</v>
      </c>
      <c r="L606" s="23">
        <v>256798.48540552999</v>
      </c>
      <c r="M606">
        <v>27.593234200000001</v>
      </c>
      <c r="N606">
        <v>-2.8E-3</v>
      </c>
      <c r="O606">
        <v>-3.6799999999999999E-2</v>
      </c>
      <c r="P606">
        <v>-0.13489999999999999</v>
      </c>
      <c r="Q606">
        <v>-3.6799999999999999E-2</v>
      </c>
      <c r="R606">
        <v>0</v>
      </c>
      <c r="S606">
        <v>0</v>
      </c>
      <c r="T606" s="23">
        <v>7085900.75</v>
      </c>
      <c r="U606">
        <v>0</v>
      </c>
    </row>
    <row r="607" spans="1:21" x14ac:dyDescent="0.25">
      <c r="A607" s="24" t="str">
        <f t="shared" si="9"/>
        <v>77643907</v>
      </c>
      <c r="B607">
        <v>606</v>
      </c>
      <c r="C607" t="s">
        <v>74</v>
      </c>
      <c r="D607" t="s">
        <v>93</v>
      </c>
      <c r="E607">
        <v>776</v>
      </c>
      <c r="F607" s="22">
        <v>43907</v>
      </c>
      <c r="G607" t="s">
        <v>126</v>
      </c>
      <c r="H607" t="s">
        <v>95</v>
      </c>
      <c r="I607" t="s">
        <v>98</v>
      </c>
      <c r="J607" t="s">
        <v>301</v>
      </c>
      <c r="K607">
        <v>-1</v>
      </c>
      <c r="L607" s="23">
        <v>256791.36953072</v>
      </c>
      <c r="M607">
        <v>27.593234200000001</v>
      </c>
      <c r="N607">
        <v>-2.8E-3</v>
      </c>
      <c r="O607">
        <v>-3.9600000000000003E-2</v>
      </c>
      <c r="P607">
        <v>-0.13769999999999999</v>
      </c>
      <c r="Q607">
        <v>-3.9600000000000003E-2</v>
      </c>
      <c r="R607">
        <v>0</v>
      </c>
      <c r="S607">
        <v>0</v>
      </c>
      <c r="T607" s="23">
        <v>7085704.4000000004</v>
      </c>
      <c r="U607">
        <v>0</v>
      </c>
    </row>
    <row r="608" spans="1:21" x14ac:dyDescent="0.25">
      <c r="A608" s="24" t="str">
        <f t="shared" si="9"/>
        <v>77643908</v>
      </c>
      <c r="B608">
        <v>607</v>
      </c>
      <c r="C608" t="s">
        <v>74</v>
      </c>
      <c r="D608" t="s">
        <v>93</v>
      </c>
      <c r="E608">
        <v>776</v>
      </c>
      <c r="F608" s="22">
        <v>43908</v>
      </c>
      <c r="G608" t="s">
        <v>126</v>
      </c>
      <c r="H608" t="s">
        <v>95</v>
      </c>
      <c r="I608" t="s">
        <v>98</v>
      </c>
      <c r="J608" t="s">
        <v>301</v>
      </c>
      <c r="K608">
        <v>-1</v>
      </c>
      <c r="L608" s="23">
        <v>256784.28337334999</v>
      </c>
      <c r="M608">
        <v>27.593234200000001</v>
      </c>
      <c r="N608">
        <v>-2.8E-3</v>
      </c>
      <c r="O608">
        <v>-4.24E-2</v>
      </c>
      <c r="P608">
        <v>-0.1404</v>
      </c>
      <c r="Q608">
        <v>-4.24E-2</v>
      </c>
      <c r="R608">
        <v>0</v>
      </c>
      <c r="S608">
        <v>0</v>
      </c>
      <c r="T608" s="23">
        <v>7085508.8700000001</v>
      </c>
      <c r="U608">
        <v>0</v>
      </c>
    </row>
    <row r="609" spans="1:21" x14ac:dyDescent="0.25">
      <c r="A609" s="24" t="str">
        <f t="shared" si="9"/>
        <v>77643909</v>
      </c>
      <c r="B609">
        <v>608</v>
      </c>
      <c r="C609" t="s">
        <v>74</v>
      </c>
      <c r="D609" t="s">
        <v>93</v>
      </c>
      <c r="E609">
        <v>776</v>
      </c>
      <c r="F609" s="22">
        <v>43909</v>
      </c>
      <c r="G609" t="s">
        <v>126</v>
      </c>
      <c r="H609" t="s">
        <v>95</v>
      </c>
      <c r="I609" t="s">
        <v>98</v>
      </c>
      <c r="J609" t="s">
        <v>301</v>
      </c>
      <c r="K609">
        <v>-1</v>
      </c>
      <c r="L609" s="23">
        <v>256777.14974056999</v>
      </c>
      <c r="M609">
        <v>27.593234200000001</v>
      </c>
      <c r="N609">
        <v>-2.8E-3</v>
      </c>
      <c r="O609">
        <v>-4.5100000000000001E-2</v>
      </c>
      <c r="P609">
        <v>-0.14319999999999999</v>
      </c>
      <c r="Q609">
        <v>-4.5100000000000001E-2</v>
      </c>
      <c r="R609">
        <v>0</v>
      </c>
      <c r="S609">
        <v>0</v>
      </c>
      <c r="T609" s="23">
        <v>7085312.0300000003</v>
      </c>
      <c r="U609">
        <v>0</v>
      </c>
    </row>
    <row r="610" spans="1:21" x14ac:dyDescent="0.25">
      <c r="A610" s="24" t="str">
        <f t="shared" si="9"/>
        <v>77643910</v>
      </c>
      <c r="B610">
        <v>609</v>
      </c>
      <c r="C610" t="s">
        <v>74</v>
      </c>
      <c r="D610" t="s">
        <v>93</v>
      </c>
      <c r="E610">
        <v>776</v>
      </c>
      <c r="F610" s="22">
        <v>43910</v>
      </c>
      <c r="G610" t="s">
        <v>126</v>
      </c>
      <c r="H610" t="s">
        <v>95</v>
      </c>
      <c r="I610" t="s">
        <v>98</v>
      </c>
      <c r="J610" t="s">
        <v>301</v>
      </c>
      <c r="K610">
        <v>-1</v>
      </c>
      <c r="L610" s="23">
        <v>256769.9316668</v>
      </c>
      <c r="M610">
        <v>27.593234200000001</v>
      </c>
      <c r="N610">
        <v>-2.8E-3</v>
      </c>
      <c r="O610">
        <v>-4.7899999999999998E-2</v>
      </c>
      <c r="P610">
        <v>-0.14599999999999999</v>
      </c>
      <c r="Q610">
        <v>-4.7899999999999998E-2</v>
      </c>
      <c r="R610">
        <v>0</v>
      </c>
      <c r="S610">
        <v>0</v>
      </c>
      <c r="T610" s="23">
        <v>7085112.8600000003</v>
      </c>
      <c r="U610">
        <v>0</v>
      </c>
    </row>
    <row r="611" spans="1:21" x14ac:dyDescent="0.25">
      <c r="A611" s="24" t="str">
        <f t="shared" si="9"/>
        <v>77643913</v>
      </c>
      <c r="B611">
        <v>610</v>
      </c>
      <c r="C611" t="s">
        <v>74</v>
      </c>
      <c r="D611" t="s">
        <v>93</v>
      </c>
      <c r="E611">
        <v>776</v>
      </c>
      <c r="F611" s="22">
        <v>43913</v>
      </c>
      <c r="G611" t="s">
        <v>126</v>
      </c>
      <c r="H611" t="s">
        <v>95</v>
      </c>
      <c r="I611" t="s">
        <v>98</v>
      </c>
      <c r="J611" t="s">
        <v>301</v>
      </c>
      <c r="K611">
        <v>-1</v>
      </c>
      <c r="L611" s="23">
        <v>256762.76034362</v>
      </c>
      <c r="M611">
        <v>27.593234200000001</v>
      </c>
      <c r="N611">
        <v>-2.8E-3</v>
      </c>
      <c r="O611">
        <v>-5.0700000000000002E-2</v>
      </c>
      <c r="P611">
        <v>-0.14879999999999999</v>
      </c>
      <c r="Q611">
        <v>-5.0700000000000002E-2</v>
      </c>
      <c r="R611">
        <v>0</v>
      </c>
      <c r="S611">
        <v>0</v>
      </c>
      <c r="T611" s="23">
        <v>7084914.9800000004</v>
      </c>
      <c r="U611">
        <v>0</v>
      </c>
    </row>
    <row r="612" spans="1:21" x14ac:dyDescent="0.25">
      <c r="A612" s="24" t="str">
        <f t="shared" si="9"/>
        <v>77643914</v>
      </c>
      <c r="B612">
        <v>611</v>
      </c>
      <c r="C612" t="s">
        <v>74</v>
      </c>
      <c r="D612" t="s">
        <v>93</v>
      </c>
      <c r="E612">
        <v>776</v>
      </c>
      <c r="F612" s="22">
        <v>43914</v>
      </c>
      <c r="G612" t="s">
        <v>126</v>
      </c>
      <c r="H612" t="s">
        <v>95</v>
      </c>
      <c r="I612" t="s">
        <v>98</v>
      </c>
      <c r="J612" t="s">
        <v>301</v>
      </c>
      <c r="K612">
        <v>-1</v>
      </c>
      <c r="L612" s="23">
        <v>256755.54009540999</v>
      </c>
      <c r="M612">
        <v>27.593234200000001</v>
      </c>
      <c r="N612">
        <v>-2.8E-3</v>
      </c>
      <c r="O612">
        <v>-5.3499999999999999E-2</v>
      </c>
      <c r="P612">
        <v>-0.15160000000000001</v>
      </c>
      <c r="Q612">
        <v>-5.3499999999999999E-2</v>
      </c>
      <c r="R612">
        <v>0</v>
      </c>
      <c r="S612">
        <v>0</v>
      </c>
      <c r="T612" s="23">
        <v>7084715.75</v>
      </c>
      <c r="U612">
        <v>0</v>
      </c>
    </row>
    <row r="613" spans="1:21" x14ac:dyDescent="0.25">
      <c r="A613" s="24" t="str">
        <f t="shared" si="9"/>
        <v>77643915</v>
      </c>
      <c r="B613">
        <v>612</v>
      </c>
      <c r="C613" t="s">
        <v>74</v>
      </c>
      <c r="D613" t="s">
        <v>93</v>
      </c>
      <c r="E613">
        <v>776</v>
      </c>
      <c r="F613" s="22">
        <v>43915</v>
      </c>
      <c r="G613" t="s">
        <v>126</v>
      </c>
      <c r="H613" t="s">
        <v>95</v>
      </c>
      <c r="I613" t="s">
        <v>98</v>
      </c>
      <c r="J613" t="s">
        <v>301</v>
      </c>
      <c r="K613">
        <v>-1</v>
      </c>
      <c r="L613" s="23">
        <v>256748.41588523</v>
      </c>
      <c r="M613">
        <v>27.593234200000001</v>
      </c>
      <c r="N613">
        <v>-2.8E-3</v>
      </c>
      <c r="O613">
        <v>-5.6300000000000003E-2</v>
      </c>
      <c r="P613">
        <v>-0.15440000000000001</v>
      </c>
      <c r="Q613">
        <v>-5.6300000000000003E-2</v>
      </c>
      <c r="R613">
        <v>0</v>
      </c>
      <c r="S613">
        <v>0</v>
      </c>
      <c r="T613" s="23">
        <v>7084519.1699999999</v>
      </c>
      <c r="U613">
        <v>0</v>
      </c>
    </row>
    <row r="614" spans="1:21" x14ac:dyDescent="0.25">
      <c r="A614" s="24" t="str">
        <f t="shared" si="9"/>
        <v>77643916</v>
      </c>
      <c r="B614">
        <v>613</v>
      </c>
      <c r="C614" t="s">
        <v>74</v>
      </c>
      <c r="D614" t="s">
        <v>93</v>
      </c>
      <c r="E614">
        <v>776</v>
      </c>
      <c r="F614" s="22">
        <v>43916</v>
      </c>
      <c r="G614" t="s">
        <v>126</v>
      </c>
      <c r="H614" t="s">
        <v>95</v>
      </c>
      <c r="I614" t="s">
        <v>98</v>
      </c>
      <c r="J614" t="s">
        <v>301</v>
      </c>
      <c r="K614">
        <v>-1</v>
      </c>
      <c r="L614" s="23">
        <v>256741.26014557999</v>
      </c>
      <c r="M614">
        <v>27.593234200000001</v>
      </c>
      <c r="N614">
        <v>-2.8E-3</v>
      </c>
      <c r="O614">
        <v>-5.91E-2</v>
      </c>
      <c r="P614">
        <v>-0.15709999999999999</v>
      </c>
      <c r="Q614">
        <v>-5.91E-2</v>
      </c>
      <c r="R614">
        <v>0</v>
      </c>
      <c r="S614">
        <v>0</v>
      </c>
      <c r="T614" s="23">
        <v>7084321.7199999997</v>
      </c>
      <c r="U614">
        <v>0</v>
      </c>
    </row>
    <row r="615" spans="1:21" x14ac:dyDescent="0.25">
      <c r="A615" s="24" t="str">
        <f t="shared" si="9"/>
        <v>77643917</v>
      </c>
      <c r="B615">
        <v>614</v>
      </c>
      <c r="C615" t="s">
        <v>74</v>
      </c>
      <c r="D615" t="s">
        <v>93</v>
      </c>
      <c r="E615">
        <v>776</v>
      </c>
      <c r="F615" s="22">
        <v>43917</v>
      </c>
      <c r="G615" t="s">
        <v>126</v>
      </c>
      <c r="H615" t="s">
        <v>95</v>
      </c>
      <c r="I615" t="s">
        <v>98</v>
      </c>
      <c r="J615" t="s">
        <v>301</v>
      </c>
      <c r="K615">
        <v>-1</v>
      </c>
      <c r="L615" s="23">
        <v>256734.05982977999</v>
      </c>
      <c r="M615">
        <v>27.593234200000001</v>
      </c>
      <c r="N615">
        <v>-2.8E-3</v>
      </c>
      <c r="O615">
        <v>-6.1899999999999997E-2</v>
      </c>
      <c r="P615">
        <v>-0.15989999999999999</v>
      </c>
      <c r="Q615">
        <v>-6.1899999999999997E-2</v>
      </c>
      <c r="R615">
        <v>0</v>
      </c>
      <c r="S615">
        <v>0</v>
      </c>
      <c r="T615" s="23">
        <v>7084123.04</v>
      </c>
      <c r="U615">
        <v>0</v>
      </c>
    </row>
    <row r="616" spans="1:21" x14ac:dyDescent="0.25">
      <c r="A616" s="24" t="str">
        <f t="shared" si="9"/>
        <v>77643920</v>
      </c>
      <c r="B616">
        <v>615</v>
      </c>
      <c r="C616" t="s">
        <v>74</v>
      </c>
      <c r="D616" t="s">
        <v>93</v>
      </c>
      <c r="E616">
        <v>776</v>
      </c>
      <c r="F616" s="22">
        <v>43920</v>
      </c>
      <c r="G616" t="s">
        <v>126</v>
      </c>
      <c r="H616" t="s">
        <v>95</v>
      </c>
      <c r="I616" t="s">
        <v>98</v>
      </c>
      <c r="J616" t="s">
        <v>301</v>
      </c>
      <c r="K616">
        <v>-1</v>
      </c>
      <c r="L616" s="23">
        <v>256726.86458769999</v>
      </c>
      <c r="M616">
        <v>27.593234200000001</v>
      </c>
      <c r="N616">
        <v>-2.8E-3</v>
      </c>
      <c r="O616">
        <v>-6.4699999999999994E-2</v>
      </c>
      <c r="P616">
        <v>-0.16270000000000001</v>
      </c>
      <c r="Q616">
        <v>-6.4699999999999994E-2</v>
      </c>
      <c r="R616">
        <v>0</v>
      </c>
      <c r="S616">
        <v>0</v>
      </c>
      <c r="T616" s="23">
        <v>7083924.5</v>
      </c>
      <c r="U616">
        <v>0</v>
      </c>
    </row>
    <row r="617" spans="1:21" x14ac:dyDescent="0.25">
      <c r="A617" s="24" t="str">
        <f t="shared" si="9"/>
        <v>77643921</v>
      </c>
      <c r="B617">
        <v>616</v>
      </c>
      <c r="C617" t="s">
        <v>74</v>
      </c>
      <c r="D617" t="s">
        <v>93</v>
      </c>
      <c r="E617">
        <v>776</v>
      </c>
      <c r="F617" s="22">
        <v>43921</v>
      </c>
      <c r="G617" t="s">
        <v>126</v>
      </c>
      <c r="H617" t="s">
        <v>95</v>
      </c>
      <c r="I617" t="s">
        <v>98</v>
      </c>
      <c r="J617" t="s">
        <v>301</v>
      </c>
      <c r="K617">
        <v>-1</v>
      </c>
      <c r="L617" s="23">
        <v>256719.64397706999</v>
      </c>
      <c r="M617">
        <v>27.593234200000001</v>
      </c>
      <c r="N617">
        <v>-2.8E-3</v>
      </c>
      <c r="O617">
        <v>-6.7500000000000004E-2</v>
      </c>
      <c r="P617">
        <v>-0.1656</v>
      </c>
      <c r="Q617">
        <v>-6.7500000000000004E-2</v>
      </c>
      <c r="R617">
        <v>0</v>
      </c>
      <c r="S617">
        <v>0</v>
      </c>
      <c r="T617" s="23">
        <v>7083725.2599999998</v>
      </c>
      <c r="U617">
        <v>0</v>
      </c>
    </row>
    <row r="618" spans="1:21" x14ac:dyDescent="0.25">
      <c r="A618" s="24" t="str">
        <f t="shared" si="9"/>
        <v>77743892</v>
      </c>
      <c r="B618">
        <v>617</v>
      </c>
      <c r="C618" t="s">
        <v>74</v>
      </c>
      <c r="D618" t="s">
        <v>93</v>
      </c>
      <c r="E618">
        <v>777</v>
      </c>
      <c r="F618" s="22">
        <v>43892</v>
      </c>
      <c r="G618" t="s">
        <v>127</v>
      </c>
      <c r="H618" t="s">
        <v>95</v>
      </c>
      <c r="I618" t="s">
        <v>98</v>
      </c>
      <c r="J618" t="s">
        <v>301</v>
      </c>
      <c r="K618">
        <v>-1</v>
      </c>
      <c r="L618">
        <v>0.01</v>
      </c>
      <c r="M618">
        <v>1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0.01</v>
      </c>
      <c r="U618">
        <v>0</v>
      </c>
    </row>
    <row r="619" spans="1:21" x14ac:dyDescent="0.25">
      <c r="A619" s="24" t="str">
        <f t="shared" si="9"/>
        <v>77743893</v>
      </c>
      <c r="B619">
        <v>618</v>
      </c>
      <c r="C619" t="s">
        <v>74</v>
      </c>
      <c r="D619" t="s">
        <v>93</v>
      </c>
      <c r="E619">
        <v>777</v>
      </c>
      <c r="F619" s="22">
        <v>43893</v>
      </c>
      <c r="G619" t="s">
        <v>127</v>
      </c>
      <c r="H619" t="s">
        <v>95</v>
      </c>
      <c r="I619" t="s">
        <v>98</v>
      </c>
      <c r="J619" t="s">
        <v>301</v>
      </c>
      <c r="K619">
        <v>-1</v>
      </c>
      <c r="L619">
        <v>0.01</v>
      </c>
      <c r="M619">
        <v>1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0.01</v>
      </c>
      <c r="U619">
        <v>0</v>
      </c>
    </row>
    <row r="620" spans="1:21" x14ac:dyDescent="0.25">
      <c r="A620" s="24" t="str">
        <f t="shared" si="9"/>
        <v>77743894</v>
      </c>
      <c r="B620">
        <v>619</v>
      </c>
      <c r="C620" t="s">
        <v>74</v>
      </c>
      <c r="D620" t="s">
        <v>93</v>
      </c>
      <c r="E620">
        <v>777</v>
      </c>
      <c r="F620" s="22">
        <v>43894</v>
      </c>
      <c r="G620" t="s">
        <v>127</v>
      </c>
      <c r="H620" t="s">
        <v>95</v>
      </c>
      <c r="I620" t="s">
        <v>98</v>
      </c>
      <c r="J620" t="s">
        <v>301</v>
      </c>
      <c r="K620">
        <v>-1</v>
      </c>
      <c r="L620">
        <v>0.01</v>
      </c>
      <c r="M620">
        <v>1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0.01</v>
      </c>
      <c r="U620">
        <v>0</v>
      </c>
    </row>
    <row r="621" spans="1:21" x14ac:dyDescent="0.25">
      <c r="A621" s="24" t="str">
        <f t="shared" si="9"/>
        <v>77743895</v>
      </c>
      <c r="B621">
        <v>620</v>
      </c>
      <c r="C621" t="s">
        <v>74</v>
      </c>
      <c r="D621" t="s">
        <v>93</v>
      </c>
      <c r="E621">
        <v>777</v>
      </c>
      <c r="F621" s="22">
        <v>43895</v>
      </c>
      <c r="G621" t="s">
        <v>127</v>
      </c>
      <c r="H621" t="s">
        <v>95</v>
      </c>
      <c r="I621" t="s">
        <v>98</v>
      </c>
      <c r="J621" t="s">
        <v>301</v>
      </c>
      <c r="K621">
        <v>-1</v>
      </c>
      <c r="L621">
        <v>0.01</v>
      </c>
      <c r="M621">
        <v>1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0.01</v>
      </c>
      <c r="U621">
        <v>0</v>
      </c>
    </row>
    <row r="622" spans="1:21" x14ac:dyDescent="0.25">
      <c r="A622" s="24" t="str">
        <f t="shared" si="9"/>
        <v>77743896</v>
      </c>
      <c r="B622">
        <v>621</v>
      </c>
      <c r="C622" t="s">
        <v>74</v>
      </c>
      <c r="D622" t="s">
        <v>93</v>
      </c>
      <c r="E622">
        <v>777</v>
      </c>
      <c r="F622" s="22">
        <v>43896</v>
      </c>
      <c r="G622" t="s">
        <v>127</v>
      </c>
      <c r="H622" t="s">
        <v>95</v>
      </c>
      <c r="I622" t="s">
        <v>98</v>
      </c>
      <c r="J622" t="s">
        <v>301</v>
      </c>
      <c r="K622">
        <v>-1</v>
      </c>
      <c r="L622">
        <v>0.01</v>
      </c>
      <c r="M622">
        <v>1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0.01</v>
      </c>
      <c r="U622">
        <v>0</v>
      </c>
    </row>
    <row r="623" spans="1:21" x14ac:dyDescent="0.25">
      <c r="A623" s="24" t="str">
        <f t="shared" si="9"/>
        <v>77743899</v>
      </c>
      <c r="B623">
        <v>622</v>
      </c>
      <c r="C623" t="s">
        <v>74</v>
      </c>
      <c r="D623" t="s">
        <v>93</v>
      </c>
      <c r="E623">
        <v>777</v>
      </c>
      <c r="F623" s="22">
        <v>43899</v>
      </c>
      <c r="G623" t="s">
        <v>127</v>
      </c>
      <c r="H623" t="s">
        <v>95</v>
      </c>
      <c r="I623" t="s">
        <v>98</v>
      </c>
      <c r="J623" t="s">
        <v>301</v>
      </c>
      <c r="K623">
        <v>-1</v>
      </c>
      <c r="L623">
        <v>0.01</v>
      </c>
      <c r="M623">
        <v>1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0.01</v>
      </c>
      <c r="U623">
        <v>0</v>
      </c>
    </row>
    <row r="624" spans="1:21" x14ac:dyDescent="0.25">
      <c r="A624" s="24" t="str">
        <f t="shared" si="9"/>
        <v>77743900</v>
      </c>
      <c r="B624">
        <v>623</v>
      </c>
      <c r="C624" t="s">
        <v>74</v>
      </c>
      <c r="D624" t="s">
        <v>93</v>
      </c>
      <c r="E624">
        <v>777</v>
      </c>
      <c r="F624" s="22">
        <v>43900</v>
      </c>
      <c r="G624" t="s">
        <v>127</v>
      </c>
      <c r="H624" t="s">
        <v>95</v>
      </c>
      <c r="I624" t="s">
        <v>98</v>
      </c>
      <c r="J624" t="s">
        <v>301</v>
      </c>
      <c r="K624">
        <v>-1</v>
      </c>
      <c r="L624">
        <v>0.01</v>
      </c>
      <c r="M624">
        <v>1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0.01</v>
      </c>
      <c r="U624">
        <v>0</v>
      </c>
    </row>
    <row r="625" spans="1:21" x14ac:dyDescent="0.25">
      <c r="A625" s="24" t="str">
        <f t="shared" si="9"/>
        <v>77743901</v>
      </c>
      <c r="B625">
        <v>624</v>
      </c>
      <c r="C625" t="s">
        <v>74</v>
      </c>
      <c r="D625" t="s">
        <v>93</v>
      </c>
      <c r="E625">
        <v>777</v>
      </c>
      <c r="F625" s="22">
        <v>43901</v>
      </c>
      <c r="G625" t="s">
        <v>127</v>
      </c>
      <c r="H625" t="s">
        <v>95</v>
      </c>
      <c r="I625" t="s">
        <v>98</v>
      </c>
      <c r="J625" t="s">
        <v>301</v>
      </c>
      <c r="K625">
        <v>-1</v>
      </c>
      <c r="L625">
        <v>0.01</v>
      </c>
      <c r="M625">
        <v>1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0.01</v>
      </c>
      <c r="U625">
        <v>0</v>
      </c>
    </row>
    <row r="626" spans="1:21" x14ac:dyDescent="0.25">
      <c r="A626" s="24" t="str">
        <f t="shared" si="9"/>
        <v>77743902</v>
      </c>
      <c r="B626">
        <v>625</v>
      </c>
      <c r="C626" t="s">
        <v>74</v>
      </c>
      <c r="D626" t="s">
        <v>93</v>
      </c>
      <c r="E626">
        <v>777</v>
      </c>
      <c r="F626" s="22">
        <v>43902</v>
      </c>
      <c r="G626" t="s">
        <v>127</v>
      </c>
      <c r="H626" t="s">
        <v>95</v>
      </c>
      <c r="I626" t="s">
        <v>98</v>
      </c>
      <c r="J626" t="s">
        <v>301</v>
      </c>
      <c r="K626">
        <v>-1</v>
      </c>
      <c r="L626">
        <v>0.01</v>
      </c>
      <c r="M626">
        <v>1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0.01</v>
      </c>
      <c r="U626">
        <v>0</v>
      </c>
    </row>
    <row r="627" spans="1:21" x14ac:dyDescent="0.25">
      <c r="A627" s="24" t="str">
        <f t="shared" si="9"/>
        <v>77743903</v>
      </c>
      <c r="B627">
        <v>626</v>
      </c>
      <c r="C627" t="s">
        <v>74</v>
      </c>
      <c r="D627" t="s">
        <v>93</v>
      </c>
      <c r="E627">
        <v>777</v>
      </c>
      <c r="F627" s="22">
        <v>43903</v>
      </c>
      <c r="G627" t="s">
        <v>127</v>
      </c>
      <c r="H627" t="s">
        <v>95</v>
      </c>
      <c r="I627" t="s">
        <v>98</v>
      </c>
      <c r="J627" t="s">
        <v>301</v>
      </c>
      <c r="K627">
        <v>-1</v>
      </c>
      <c r="L627">
        <v>0.01</v>
      </c>
      <c r="M627">
        <v>1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0.01</v>
      </c>
      <c r="U627">
        <v>0</v>
      </c>
    </row>
    <row r="628" spans="1:21" x14ac:dyDescent="0.25">
      <c r="A628" s="24" t="str">
        <f t="shared" si="9"/>
        <v>77743906</v>
      </c>
      <c r="B628">
        <v>627</v>
      </c>
      <c r="C628" t="s">
        <v>74</v>
      </c>
      <c r="D628" t="s">
        <v>93</v>
      </c>
      <c r="E628">
        <v>777</v>
      </c>
      <c r="F628" s="22">
        <v>43906</v>
      </c>
      <c r="G628" t="s">
        <v>127</v>
      </c>
      <c r="H628" t="s">
        <v>95</v>
      </c>
      <c r="I628" t="s">
        <v>98</v>
      </c>
      <c r="J628" t="s">
        <v>301</v>
      </c>
      <c r="K628">
        <v>-1</v>
      </c>
      <c r="L628">
        <v>0.01</v>
      </c>
      <c r="M628">
        <v>1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0.01</v>
      </c>
      <c r="U628">
        <v>0</v>
      </c>
    </row>
    <row r="629" spans="1:21" x14ac:dyDescent="0.25">
      <c r="A629" s="24" t="str">
        <f t="shared" si="9"/>
        <v>77743907</v>
      </c>
      <c r="B629">
        <v>628</v>
      </c>
      <c r="C629" t="s">
        <v>74</v>
      </c>
      <c r="D629" t="s">
        <v>93</v>
      </c>
      <c r="E629">
        <v>777</v>
      </c>
      <c r="F629" s="22">
        <v>43907</v>
      </c>
      <c r="G629" t="s">
        <v>127</v>
      </c>
      <c r="H629" t="s">
        <v>95</v>
      </c>
      <c r="I629" t="s">
        <v>98</v>
      </c>
      <c r="J629" t="s">
        <v>301</v>
      </c>
      <c r="K629">
        <v>-1</v>
      </c>
      <c r="L629">
        <v>0.01</v>
      </c>
      <c r="M629">
        <v>1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0.01</v>
      </c>
      <c r="U629">
        <v>0</v>
      </c>
    </row>
    <row r="630" spans="1:21" x14ac:dyDescent="0.25">
      <c r="A630" s="24" t="str">
        <f t="shared" si="9"/>
        <v>77743908</v>
      </c>
      <c r="B630">
        <v>629</v>
      </c>
      <c r="C630" t="s">
        <v>74</v>
      </c>
      <c r="D630" t="s">
        <v>93</v>
      </c>
      <c r="E630">
        <v>777</v>
      </c>
      <c r="F630" s="22">
        <v>43908</v>
      </c>
      <c r="G630" t="s">
        <v>127</v>
      </c>
      <c r="H630" t="s">
        <v>95</v>
      </c>
      <c r="I630" t="s">
        <v>98</v>
      </c>
      <c r="J630" t="s">
        <v>301</v>
      </c>
      <c r="K630">
        <v>-1</v>
      </c>
      <c r="L630">
        <v>0.01</v>
      </c>
      <c r="M630">
        <v>1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0.01</v>
      </c>
      <c r="U630">
        <v>0</v>
      </c>
    </row>
    <row r="631" spans="1:21" x14ac:dyDescent="0.25">
      <c r="A631" s="24" t="str">
        <f t="shared" si="9"/>
        <v>77743909</v>
      </c>
      <c r="B631">
        <v>630</v>
      </c>
      <c r="C631" t="s">
        <v>74</v>
      </c>
      <c r="D631" t="s">
        <v>93</v>
      </c>
      <c r="E631">
        <v>777</v>
      </c>
      <c r="F631" s="22">
        <v>43909</v>
      </c>
      <c r="G631" t="s">
        <v>127</v>
      </c>
      <c r="H631" t="s">
        <v>95</v>
      </c>
      <c r="I631" t="s">
        <v>98</v>
      </c>
      <c r="J631" t="s">
        <v>301</v>
      </c>
      <c r="K631">
        <v>-1</v>
      </c>
      <c r="L631">
        <v>0.01</v>
      </c>
      <c r="M631">
        <v>1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0.01</v>
      </c>
      <c r="U631">
        <v>0</v>
      </c>
    </row>
    <row r="632" spans="1:21" x14ac:dyDescent="0.25">
      <c r="A632" s="24" t="str">
        <f t="shared" si="9"/>
        <v>77743910</v>
      </c>
      <c r="B632">
        <v>631</v>
      </c>
      <c r="C632" t="s">
        <v>74</v>
      </c>
      <c r="D632" t="s">
        <v>93</v>
      </c>
      <c r="E632">
        <v>777</v>
      </c>
      <c r="F632" s="22">
        <v>43910</v>
      </c>
      <c r="G632" t="s">
        <v>127</v>
      </c>
      <c r="H632" t="s">
        <v>95</v>
      </c>
      <c r="I632" t="s">
        <v>98</v>
      </c>
      <c r="J632" t="s">
        <v>301</v>
      </c>
      <c r="K632">
        <v>-1</v>
      </c>
      <c r="L632">
        <v>0.01</v>
      </c>
      <c r="M632">
        <v>1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0.01</v>
      </c>
      <c r="U632">
        <v>0</v>
      </c>
    </row>
    <row r="633" spans="1:21" x14ac:dyDescent="0.25">
      <c r="A633" s="24" t="str">
        <f t="shared" si="9"/>
        <v>77743913</v>
      </c>
      <c r="B633">
        <v>632</v>
      </c>
      <c r="C633" t="s">
        <v>74</v>
      </c>
      <c r="D633" t="s">
        <v>93</v>
      </c>
      <c r="E633">
        <v>777</v>
      </c>
      <c r="F633" s="22">
        <v>43913</v>
      </c>
      <c r="G633" t="s">
        <v>127</v>
      </c>
      <c r="H633" t="s">
        <v>95</v>
      </c>
      <c r="I633" t="s">
        <v>98</v>
      </c>
      <c r="J633" t="s">
        <v>301</v>
      </c>
      <c r="K633">
        <v>-1</v>
      </c>
      <c r="L633">
        <v>0.01</v>
      </c>
      <c r="M633">
        <v>1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0.01</v>
      </c>
      <c r="U633">
        <v>0</v>
      </c>
    </row>
    <row r="634" spans="1:21" x14ac:dyDescent="0.25">
      <c r="A634" s="24" t="str">
        <f t="shared" si="9"/>
        <v>77743914</v>
      </c>
      <c r="B634">
        <v>633</v>
      </c>
      <c r="C634" t="s">
        <v>74</v>
      </c>
      <c r="D634" t="s">
        <v>93</v>
      </c>
      <c r="E634">
        <v>777</v>
      </c>
      <c r="F634" s="22">
        <v>43914</v>
      </c>
      <c r="G634" t="s">
        <v>127</v>
      </c>
      <c r="H634" t="s">
        <v>95</v>
      </c>
      <c r="I634" t="s">
        <v>98</v>
      </c>
      <c r="J634" t="s">
        <v>301</v>
      </c>
      <c r="K634">
        <v>-1</v>
      </c>
      <c r="L634">
        <v>0.01</v>
      </c>
      <c r="M634">
        <v>1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0.01</v>
      </c>
      <c r="U634">
        <v>0</v>
      </c>
    </row>
    <row r="635" spans="1:21" x14ac:dyDescent="0.25">
      <c r="A635" s="24" t="str">
        <f t="shared" si="9"/>
        <v>77743915</v>
      </c>
      <c r="B635">
        <v>634</v>
      </c>
      <c r="C635" t="s">
        <v>74</v>
      </c>
      <c r="D635" t="s">
        <v>93</v>
      </c>
      <c r="E635">
        <v>777</v>
      </c>
      <c r="F635" s="22">
        <v>43915</v>
      </c>
      <c r="G635" t="s">
        <v>127</v>
      </c>
      <c r="H635" t="s">
        <v>95</v>
      </c>
      <c r="I635" t="s">
        <v>98</v>
      </c>
      <c r="J635" t="s">
        <v>301</v>
      </c>
      <c r="K635">
        <v>-1</v>
      </c>
      <c r="L635">
        <v>0.01</v>
      </c>
      <c r="M635">
        <v>1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0.01</v>
      </c>
      <c r="U635">
        <v>0</v>
      </c>
    </row>
    <row r="636" spans="1:21" x14ac:dyDescent="0.25">
      <c r="A636" s="24" t="str">
        <f t="shared" si="9"/>
        <v>77743916</v>
      </c>
      <c r="B636">
        <v>635</v>
      </c>
      <c r="C636" t="s">
        <v>74</v>
      </c>
      <c r="D636" t="s">
        <v>93</v>
      </c>
      <c r="E636">
        <v>777</v>
      </c>
      <c r="F636" s="22">
        <v>43916</v>
      </c>
      <c r="G636" t="s">
        <v>127</v>
      </c>
      <c r="H636" t="s">
        <v>95</v>
      </c>
      <c r="I636" t="s">
        <v>98</v>
      </c>
      <c r="J636" t="s">
        <v>301</v>
      </c>
      <c r="K636">
        <v>-1</v>
      </c>
      <c r="L636">
        <v>0.01</v>
      </c>
      <c r="M636">
        <v>1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0.01</v>
      </c>
      <c r="U636">
        <v>0</v>
      </c>
    </row>
    <row r="637" spans="1:21" x14ac:dyDescent="0.25">
      <c r="A637" s="24" t="str">
        <f t="shared" si="9"/>
        <v>77743917</v>
      </c>
      <c r="B637">
        <v>636</v>
      </c>
      <c r="C637" t="s">
        <v>74</v>
      </c>
      <c r="D637" t="s">
        <v>93</v>
      </c>
      <c r="E637">
        <v>777</v>
      </c>
      <c r="F637" s="22">
        <v>43917</v>
      </c>
      <c r="G637" t="s">
        <v>127</v>
      </c>
      <c r="H637" t="s">
        <v>95</v>
      </c>
      <c r="I637" t="s">
        <v>98</v>
      </c>
      <c r="J637" t="s">
        <v>301</v>
      </c>
      <c r="K637">
        <v>-1</v>
      </c>
      <c r="L637">
        <v>0.01</v>
      </c>
      <c r="M637">
        <v>1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0.01</v>
      </c>
      <c r="U637">
        <v>0</v>
      </c>
    </row>
    <row r="638" spans="1:21" x14ac:dyDescent="0.25">
      <c r="A638" s="24" t="str">
        <f t="shared" si="9"/>
        <v>77743920</v>
      </c>
      <c r="B638">
        <v>637</v>
      </c>
      <c r="C638" t="s">
        <v>74</v>
      </c>
      <c r="D638" t="s">
        <v>93</v>
      </c>
      <c r="E638">
        <v>777</v>
      </c>
      <c r="F638" s="22">
        <v>43920</v>
      </c>
      <c r="G638" t="s">
        <v>127</v>
      </c>
      <c r="H638" t="s">
        <v>95</v>
      </c>
      <c r="I638" t="s">
        <v>98</v>
      </c>
      <c r="J638" t="s">
        <v>301</v>
      </c>
      <c r="K638">
        <v>-1</v>
      </c>
      <c r="L638">
        <v>0.01</v>
      </c>
      <c r="M638">
        <v>1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0.01</v>
      </c>
      <c r="U638">
        <v>0</v>
      </c>
    </row>
    <row r="639" spans="1:21" x14ac:dyDescent="0.25">
      <c r="A639" s="24" t="str">
        <f t="shared" si="9"/>
        <v>77743921</v>
      </c>
      <c r="B639">
        <v>638</v>
      </c>
      <c r="C639" t="s">
        <v>74</v>
      </c>
      <c r="D639" t="s">
        <v>93</v>
      </c>
      <c r="E639">
        <v>777</v>
      </c>
      <c r="F639" s="22">
        <v>43921</v>
      </c>
      <c r="G639" t="s">
        <v>127</v>
      </c>
      <c r="H639" t="s">
        <v>95</v>
      </c>
      <c r="I639" t="s">
        <v>98</v>
      </c>
      <c r="J639" t="s">
        <v>301</v>
      </c>
      <c r="K639">
        <v>-1</v>
      </c>
      <c r="L639">
        <v>0.01</v>
      </c>
      <c r="M639">
        <v>1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0.01</v>
      </c>
      <c r="U639">
        <v>0</v>
      </c>
    </row>
    <row r="640" spans="1:21" x14ac:dyDescent="0.25">
      <c r="A640" s="24" t="str">
        <f t="shared" si="9"/>
        <v>78243892</v>
      </c>
      <c r="B640">
        <v>639</v>
      </c>
      <c r="C640" t="s">
        <v>74</v>
      </c>
      <c r="D640" t="s">
        <v>93</v>
      </c>
      <c r="E640">
        <v>782</v>
      </c>
      <c r="F640" s="22">
        <v>43892</v>
      </c>
      <c r="G640" t="s">
        <v>128</v>
      </c>
      <c r="H640" t="s">
        <v>95</v>
      </c>
      <c r="I640" t="s">
        <v>98</v>
      </c>
      <c r="J640" t="s">
        <v>301</v>
      </c>
      <c r="K640">
        <v>-1</v>
      </c>
      <c r="L640">
        <v>1.2652236400000001</v>
      </c>
      <c r="M640" s="23">
        <v>110062000</v>
      </c>
      <c r="N640">
        <v>0.10299999999999999</v>
      </c>
      <c r="O640">
        <v>0.10299999999999999</v>
      </c>
      <c r="P640">
        <v>1.5629999999999999</v>
      </c>
      <c r="Q640">
        <v>0.10299999999999999</v>
      </c>
      <c r="R640">
        <v>0</v>
      </c>
      <c r="S640">
        <v>0</v>
      </c>
      <c r="T640" s="23">
        <v>139253044.05000001</v>
      </c>
      <c r="U640">
        <v>0</v>
      </c>
    </row>
    <row r="641" spans="1:21" x14ac:dyDescent="0.25">
      <c r="A641" s="24" t="str">
        <f t="shared" si="9"/>
        <v>78243893</v>
      </c>
      <c r="B641">
        <v>640</v>
      </c>
      <c r="C641" t="s">
        <v>74</v>
      </c>
      <c r="D641" t="s">
        <v>93</v>
      </c>
      <c r="E641">
        <v>782</v>
      </c>
      <c r="F641" s="22">
        <v>43893</v>
      </c>
      <c r="G641" t="s">
        <v>128</v>
      </c>
      <c r="H641" t="s">
        <v>95</v>
      </c>
      <c r="I641" t="s">
        <v>98</v>
      </c>
      <c r="J641" t="s">
        <v>301</v>
      </c>
      <c r="K641">
        <v>-1</v>
      </c>
      <c r="L641">
        <v>1.2665280000000001</v>
      </c>
      <c r="M641" s="23">
        <v>110062000</v>
      </c>
      <c r="N641">
        <v>0.1031</v>
      </c>
      <c r="O641">
        <v>0.20619999999999999</v>
      </c>
      <c r="P641">
        <v>1.6677</v>
      </c>
      <c r="Q641">
        <v>0.20619999999999999</v>
      </c>
      <c r="R641">
        <v>0</v>
      </c>
      <c r="S641">
        <v>0</v>
      </c>
      <c r="T641" s="23">
        <v>139396605.24000001</v>
      </c>
      <c r="U641">
        <v>0</v>
      </c>
    </row>
    <row r="642" spans="1:21" x14ac:dyDescent="0.25">
      <c r="A642" s="24" t="str">
        <f t="shared" si="9"/>
        <v>78243894</v>
      </c>
      <c r="B642">
        <v>641</v>
      </c>
      <c r="C642" t="s">
        <v>74</v>
      </c>
      <c r="D642" t="s">
        <v>93</v>
      </c>
      <c r="E642">
        <v>782</v>
      </c>
      <c r="F642" s="22">
        <v>43894</v>
      </c>
      <c r="G642" t="s">
        <v>128</v>
      </c>
      <c r="H642" t="s">
        <v>95</v>
      </c>
      <c r="I642" t="s">
        <v>98</v>
      </c>
      <c r="J642" t="s">
        <v>301</v>
      </c>
      <c r="K642">
        <v>-1</v>
      </c>
      <c r="L642">
        <v>1.2678349</v>
      </c>
      <c r="M642" s="23">
        <v>110062000</v>
      </c>
      <c r="N642">
        <v>0.1032</v>
      </c>
      <c r="O642">
        <v>0.30959999999999999</v>
      </c>
      <c r="P642">
        <v>1.7726</v>
      </c>
      <c r="Q642">
        <v>0.30959999999999999</v>
      </c>
      <c r="R642">
        <v>0</v>
      </c>
      <c r="S642">
        <v>0</v>
      </c>
      <c r="T642" s="23">
        <v>139540445.00999999</v>
      </c>
      <c r="U642">
        <v>0</v>
      </c>
    </row>
    <row r="643" spans="1:21" x14ac:dyDescent="0.25">
      <c r="A643" s="24" t="str">
        <f t="shared" ref="A643:A706" si="10">E643&amp;F643</f>
        <v>78243895</v>
      </c>
      <c r="B643">
        <v>642</v>
      </c>
      <c r="C643" t="s">
        <v>74</v>
      </c>
      <c r="D643" t="s">
        <v>93</v>
      </c>
      <c r="E643">
        <v>782</v>
      </c>
      <c r="F643" s="22">
        <v>43895</v>
      </c>
      <c r="G643" t="s">
        <v>128</v>
      </c>
      <c r="H643" t="s">
        <v>95</v>
      </c>
      <c r="I643" t="s">
        <v>98</v>
      </c>
      <c r="J643" t="s">
        <v>301</v>
      </c>
      <c r="K643">
        <v>-1</v>
      </c>
      <c r="L643">
        <v>1.26914433</v>
      </c>
      <c r="M643" s="23">
        <v>110062000</v>
      </c>
      <c r="N643">
        <v>0.1033</v>
      </c>
      <c r="O643">
        <v>0.41320000000000001</v>
      </c>
      <c r="P643">
        <v>1.8776999999999999</v>
      </c>
      <c r="Q643">
        <v>0.41320000000000001</v>
      </c>
      <c r="R643">
        <v>0</v>
      </c>
      <c r="S643">
        <v>0</v>
      </c>
      <c r="T643" s="23">
        <v>139684563.47</v>
      </c>
      <c r="U643">
        <v>0</v>
      </c>
    </row>
    <row r="644" spans="1:21" x14ac:dyDescent="0.25">
      <c r="A644" s="24" t="str">
        <f t="shared" si="10"/>
        <v>78243896</v>
      </c>
      <c r="B644">
        <v>643</v>
      </c>
      <c r="C644" t="s">
        <v>74</v>
      </c>
      <c r="D644" t="s">
        <v>93</v>
      </c>
      <c r="E644">
        <v>782</v>
      </c>
      <c r="F644" s="22">
        <v>43896</v>
      </c>
      <c r="G644" t="s">
        <v>128</v>
      </c>
      <c r="H644" t="s">
        <v>95</v>
      </c>
      <c r="I644" t="s">
        <v>98</v>
      </c>
      <c r="J644" t="s">
        <v>301</v>
      </c>
      <c r="K644">
        <v>-1</v>
      </c>
      <c r="L644">
        <v>1.2704563</v>
      </c>
      <c r="M644" s="23">
        <v>110062000</v>
      </c>
      <c r="N644">
        <v>0.10340000000000001</v>
      </c>
      <c r="O644">
        <v>0.51700000000000002</v>
      </c>
      <c r="P644">
        <v>1.9830000000000001</v>
      </c>
      <c r="Q644">
        <v>0.51700000000000002</v>
      </c>
      <c r="R644">
        <v>0</v>
      </c>
      <c r="S644">
        <v>0</v>
      </c>
      <c r="T644" s="23">
        <v>139828961.62</v>
      </c>
      <c r="U644">
        <v>0</v>
      </c>
    </row>
    <row r="645" spans="1:21" x14ac:dyDescent="0.25">
      <c r="A645" s="24" t="str">
        <f t="shared" si="10"/>
        <v>78243899</v>
      </c>
      <c r="B645">
        <v>644</v>
      </c>
      <c r="C645" t="s">
        <v>74</v>
      </c>
      <c r="D645" t="s">
        <v>93</v>
      </c>
      <c r="E645">
        <v>782</v>
      </c>
      <c r="F645" s="22">
        <v>43899</v>
      </c>
      <c r="G645" t="s">
        <v>128</v>
      </c>
      <c r="H645" t="s">
        <v>95</v>
      </c>
      <c r="I645" t="s">
        <v>98</v>
      </c>
      <c r="J645" t="s">
        <v>301</v>
      </c>
      <c r="K645">
        <v>-1</v>
      </c>
      <c r="L645">
        <v>1.27177096</v>
      </c>
      <c r="M645" s="23">
        <v>110062000</v>
      </c>
      <c r="N645">
        <v>0.10349999999999999</v>
      </c>
      <c r="O645">
        <v>0.621</v>
      </c>
      <c r="P645">
        <v>2.0884999999999998</v>
      </c>
      <c r="Q645">
        <v>0.621</v>
      </c>
      <c r="R645">
        <v>0</v>
      </c>
      <c r="S645">
        <v>0</v>
      </c>
      <c r="T645" s="23">
        <v>139973655.31</v>
      </c>
      <c r="U645">
        <v>0</v>
      </c>
    </row>
    <row r="646" spans="1:21" x14ac:dyDescent="0.25">
      <c r="A646" s="24" t="str">
        <f t="shared" si="10"/>
        <v>78243900</v>
      </c>
      <c r="B646">
        <v>645</v>
      </c>
      <c r="C646" t="s">
        <v>74</v>
      </c>
      <c r="D646" t="s">
        <v>93</v>
      </c>
      <c r="E646">
        <v>782</v>
      </c>
      <c r="F646" s="22">
        <v>43900</v>
      </c>
      <c r="G646" t="s">
        <v>128</v>
      </c>
      <c r="H646" t="s">
        <v>95</v>
      </c>
      <c r="I646" t="s">
        <v>98</v>
      </c>
      <c r="J646" t="s">
        <v>301</v>
      </c>
      <c r="K646">
        <v>-1</v>
      </c>
      <c r="L646">
        <v>1.2730881700000001</v>
      </c>
      <c r="M646" s="23">
        <v>110062000</v>
      </c>
      <c r="N646">
        <v>0.1036</v>
      </c>
      <c r="O646">
        <v>0.72519999999999996</v>
      </c>
      <c r="P646">
        <v>2.1943000000000001</v>
      </c>
      <c r="Q646">
        <v>0.72519999999999996</v>
      </c>
      <c r="R646">
        <v>0</v>
      </c>
      <c r="S646">
        <v>0</v>
      </c>
      <c r="T646" s="23">
        <v>140118629.91999999</v>
      </c>
      <c r="U646">
        <v>0</v>
      </c>
    </row>
    <row r="647" spans="1:21" x14ac:dyDescent="0.25">
      <c r="A647" s="24" t="str">
        <f t="shared" si="10"/>
        <v>78243901</v>
      </c>
      <c r="B647">
        <v>646</v>
      </c>
      <c r="C647" t="s">
        <v>74</v>
      </c>
      <c r="D647" t="s">
        <v>93</v>
      </c>
      <c r="E647">
        <v>782</v>
      </c>
      <c r="F647" s="22">
        <v>43901</v>
      </c>
      <c r="G647" t="s">
        <v>128</v>
      </c>
      <c r="H647" t="s">
        <v>95</v>
      </c>
      <c r="I647" t="s">
        <v>98</v>
      </c>
      <c r="J647" t="s">
        <v>301</v>
      </c>
      <c r="K647">
        <v>-1</v>
      </c>
      <c r="L647">
        <v>1.2744079399999999</v>
      </c>
      <c r="M647" s="23">
        <v>110062000</v>
      </c>
      <c r="N647">
        <v>0.1037</v>
      </c>
      <c r="O647">
        <v>0.82969999999999999</v>
      </c>
      <c r="P647">
        <v>2.3001999999999998</v>
      </c>
      <c r="Q647">
        <v>0.82969999999999999</v>
      </c>
      <c r="R647">
        <v>0</v>
      </c>
      <c r="S647">
        <v>0</v>
      </c>
      <c r="T647" s="23">
        <v>140263887.03999999</v>
      </c>
      <c r="U647">
        <v>0</v>
      </c>
    </row>
    <row r="648" spans="1:21" x14ac:dyDescent="0.25">
      <c r="A648" s="24" t="str">
        <f t="shared" si="10"/>
        <v>78243902</v>
      </c>
      <c r="B648">
        <v>647</v>
      </c>
      <c r="C648" t="s">
        <v>74</v>
      </c>
      <c r="D648" t="s">
        <v>93</v>
      </c>
      <c r="E648">
        <v>782</v>
      </c>
      <c r="F648" s="22">
        <v>43902</v>
      </c>
      <c r="G648" t="s">
        <v>128</v>
      </c>
      <c r="H648" t="s">
        <v>95</v>
      </c>
      <c r="I648" t="s">
        <v>98</v>
      </c>
      <c r="J648" t="s">
        <v>301</v>
      </c>
      <c r="K648">
        <v>-1</v>
      </c>
      <c r="L648">
        <v>1.27573029</v>
      </c>
      <c r="M648" s="23">
        <v>110062000</v>
      </c>
      <c r="N648">
        <v>0.1038</v>
      </c>
      <c r="O648">
        <v>0.93430000000000002</v>
      </c>
      <c r="P648">
        <v>2.4064000000000001</v>
      </c>
      <c r="Q648">
        <v>0.93430000000000002</v>
      </c>
      <c r="R648">
        <v>0</v>
      </c>
      <c r="S648">
        <v>0</v>
      </c>
      <c r="T648" s="23">
        <v>140409427.19</v>
      </c>
      <c r="U648">
        <v>0</v>
      </c>
    </row>
    <row r="649" spans="1:21" x14ac:dyDescent="0.25">
      <c r="A649" s="24" t="str">
        <f t="shared" si="10"/>
        <v>78243903</v>
      </c>
      <c r="B649">
        <v>648</v>
      </c>
      <c r="C649" t="s">
        <v>74</v>
      </c>
      <c r="D649" t="s">
        <v>93</v>
      </c>
      <c r="E649">
        <v>782</v>
      </c>
      <c r="F649" s="22">
        <v>43903</v>
      </c>
      <c r="G649" t="s">
        <v>128</v>
      </c>
      <c r="H649" t="s">
        <v>95</v>
      </c>
      <c r="I649" t="s">
        <v>98</v>
      </c>
      <c r="J649" t="s">
        <v>301</v>
      </c>
      <c r="K649">
        <v>-1</v>
      </c>
      <c r="L649">
        <v>1.2770552100000001</v>
      </c>
      <c r="M649" s="23">
        <v>110062000</v>
      </c>
      <c r="N649">
        <v>0.10390000000000001</v>
      </c>
      <c r="O649">
        <v>1.0390999999999999</v>
      </c>
      <c r="P649">
        <v>2.5127000000000002</v>
      </c>
      <c r="Q649">
        <v>1.0390999999999999</v>
      </c>
      <c r="R649">
        <v>0</v>
      </c>
      <c r="S649">
        <v>0</v>
      </c>
      <c r="T649" s="23">
        <v>140555250.72999999</v>
      </c>
      <c r="U649">
        <v>0</v>
      </c>
    </row>
    <row r="650" spans="1:21" x14ac:dyDescent="0.25">
      <c r="A650" s="24" t="str">
        <f t="shared" si="10"/>
        <v>78243906</v>
      </c>
      <c r="B650">
        <v>649</v>
      </c>
      <c r="C650" t="s">
        <v>74</v>
      </c>
      <c r="D650" t="s">
        <v>93</v>
      </c>
      <c r="E650">
        <v>782</v>
      </c>
      <c r="F650" s="22">
        <v>43906</v>
      </c>
      <c r="G650" t="s">
        <v>128</v>
      </c>
      <c r="H650" t="s">
        <v>95</v>
      </c>
      <c r="I650" t="s">
        <v>98</v>
      </c>
      <c r="J650" t="s">
        <v>301</v>
      </c>
      <c r="K650">
        <v>-1</v>
      </c>
      <c r="L650">
        <v>1.27838272</v>
      </c>
      <c r="M650" s="23">
        <v>110062000</v>
      </c>
      <c r="N650">
        <v>0.104</v>
      </c>
      <c r="O650">
        <v>1.1440999999999999</v>
      </c>
      <c r="P650">
        <v>2.6193</v>
      </c>
      <c r="Q650">
        <v>1.1440999999999999</v>
      </c>
      <c r="R650">
        <v>0</v>
      </c>
      <c r="S650">
        <v>0</v>
      </c>
      <c r="T650" s="23">
        <v>140701359.44</v>
      </c>
      <c r="U650">
        <v>0</v>
      </c>
    </row>
    <row r="651" spans="1:21" x14ac:dyDescent="0.25">
      <c r="A651" s="24" t="str">
        <f t="shared" si="10"/>
        <v>78243907</v>
      </c>
      <c r="B651">
        <v>650</v>
      </c>
      <c r="C651" t="s">
        <v>74</v>
      </c>
      <c r="D651" t="s">
        <v>93</v>
      </c>
      <c r="E651">
        <v>782</v>
      </c>
      <c r="F651" s="22">
        <v>43907</v>
      </c>
      <c r="G651" t="s">
        <v>128</v>
      </c>
      <c r="H651" t="s">
        <v>95</v>
      </c>
      <c r="I651" t="s">
        <v>98</v>
      </c>
      <c r="J651" t="s">
        <v>301</v>
      </c>
      <c r="K651">
        <v>-1</v>
      </c>
      <c r="L651">
        <v>1.27971283</v>
      </c>
      <c r="M651" s="23">
        <v>110062000</v>
      </c>
      <c r="N651">
        <v>0.104</v>
      </c>
      <c r="O651">
        <v>1.2494000000000001</v>
      </c>
      <c r="P651">
        <v>2.7261000000000002</v>
      </c>
      <c r="Q651">
        <v>1.2494000000000001</v>
      </c>
      <c r="R651">
        <v>0</v>
      </c>
      <c r="S651">
        <v>0</v>
      </c>
      <c r="T651" s="23">
        <v>140847753.86000001</v>
      </c>
      <c r="U651">
        <v>0</v>
      </c>
    </row>
    <row r="652" spans="1:21" x14ac:dyDescent="0.25">
      <c r="A652" s="24" t="str">
        <f t="shared" si="10"/>
        <v>78243908</v>
      </c>
      <c r="B652">
        <v>651</v>
      </c>
      <c r="C652" t="s">
        <v>74</v>
      </c>
      <c r="D652" t="s">
        <v>93</v>
      </c>
      <c r="E652">
        <v>782</v>
      </c>
      <c r="F652" s="22">
        <v>43908</v>
      </c>
      <c r="G652" t="s">
        <v>128</v>
      </c>
      <c r="H652" t="s">
        <v>95</v>
      </c>
      <c r="I652" t="s">
        <v>98</v>
      </c>
      <c r="J652" t="s">
        <v>301</v>
      </c>
      <c r="K652">
        <v>-1</v>
      </c>
      <c r="L652">
        <v>1.28104014</v>
      </c>
      <c r="M652" s="23">
        <v>110062000</v>
      </c>
      <c r="N652">
        <v>0.1037</v>
      </c>
      <c r="O652">
        <v>1.3544</v>
      </c>
      <c r="P652">
        <v>2.8325999999999998</v>
      </c>
      <c r="Q652">
        <v>1.3544</v>
      </c>
      <c r="R652">
        <v>0</v>
      </c>
      <c r="S652">
        <v>0</v>
      </c>
      <c r="T652" s="23">
        <v>140993839.61000001</v>
      </c>
      <c r="U652">
        <v>0</v>
      </c>
    </row>
    <row r="653" spans="1:21" x14ac:dyDescent="0.25">
      <c r="A653" s="24" t="str">
        <f t="shared" si="10"/>
        <v>78243909</v>
      </c>
      <c r="B653">
        <v>652</v>
      </c>
      <c r="C653" t="s">
        <v>74</v>
      </c>
      <c r="D653" t="s">
        <v>93</v>
      </c>
      <c r="E653">
        <v>782</v>
      </c>
      <c r="F653" s="22">
        <v>43909</v>
      </c>
      <c r="G653" t="s">
        <v>128</v>
      </c>
      <c r="H653" t="s">
        <v>95</v>
      </c>
      <c r="I653" t="s">
        <v>98</v>
      </c>
      <c r="J653" t="s">
        <v>301</v>
      </c>
      <c r="K653">
        <v>-1</v>
      </c>
      <c r="L653">
        <v>1.2823754599999999</v>
      </c>
      <c r="M653" s="23">
        <v>110062000</v>
      </c>
      <c r="N653">
        <v>0.1042</v>
      </c>
      <c r="O653">
        <v>1.46</v>
      </c>
      <c r="P653">
        <v>2.9398</v>
      </c>
      <c r="Q653">
        <v>1.46</v>
      </c>
      <c r="R653">
        <v>0</v>
      </c>
      <c r="S653">
        <v>0</v>
      </c>
      <c r="T653" s="23">
        <v>141140807.75999999</v>
      </c>
      <c r="U653">
        <v>0</v>
      </c>
    </row>
    <row r="654" spans="1:21" x14ac:dyDescent="0.25">
      <c r="A654" s="24" t="str">
        <f t="shared" si="10"/>
        <v>78243910</v>
      </c>
      <c r="B654">
        <v>653</v>
      </c>
      <c r="C654" t="s">
        <v>74</v>
      </c>
      <c r="D654" t="s">
        <v>93</v>
      </c>
      <c r="E654">
        <v>782</v>
      </c>
      <c r="F654" s="22">
        <v>43910</v>
      </c>
      <c r="G654" t="s">
        <v>128</v>
      </c>
      <c r="H654" t="s">
        <v>95</v>
      </c>
      <c r="I654" t="s">
        <v>98</v>
      </c>
      <c r="J654" t="s">
        <v>301</v>
      </c>
      <c r="K654">
        <v>-1</v>
      </c>
      <c r="L654">
        <v>1.2837133999999999</v>
      </c>
      <c r="M654" s="23">
        <v>110062000</v>
      </c>
      <c r="N654">
        <v>0.1043</v>
      </c>
      <c r="O654">
        <v>1.5659000000000001</v>
      </c>
      <c r="P654">
        <v>3.0472000000000001</v>
      </c>
      <c r="Q654">
        <v>1.5659000000000001</v>
      </c>
      <c r="R654">
        <v>0</v>
      </c>
      <c r="S654">
        <v>0</v>
      </c>
      <c r="T654" s="23">
        <v>141288063.78999999</v>
      </c>
      <c r="U654">
        <v>0</v>
      </c>
    </row>
    <row r="655" spans="1:21" x14ac:dyDescent="0.25">
      <c r="A655" s="24" t="str">
        <f t="shared" si="10"/>
        <v>78243913</v>
      </c>
      <c r="B655">
        <v>654</v>
      </c>
      <c r="C655" t="s">
        <v>74</v>
      </c>
      <c r="D655" t="s">
        <v>93</v>
      </c>
      <c r="E655">
        <v>782</v>
      </c>
      <c r="F655" s="22">
        <v>43913</v>
      </c>
      <c r="G655" t="s">
        <v>128</v>
      </c>
      <c r="H655" t="s">
        <v>95</v>
      </c>
      <c r="I655" t="s">
        <v>98</v>
      </c>
      <c r="J655" t="s">
        <v>301</v>
      </c>
      <c r="K655">
        <v>-1</v>
      </c>
      <c r="L655">
        <v>1.2850448699999999</v>
      </c>
      <c r="M655" s="23">
        <v>110062000</v>
      </c>
      <c r="N655">
        <v>0.1037</v>
      </c>
      <c r="O655">
        <v>1.6712</v>
      </c>
      <c r="P655">
        <v>3.1541000000000001</v>
      </c>
      <c r="Q655">
        <v>1.6712</v>
      </c>
      <c r="R655">
        <v>0</v>
      </c>
      <c r="S655">
        <v>0</v>
      </c>
      <c r="T655" s="23">
        <v>141434608.75</v>
      </c>
      <c r="U655">
        <v>0</v>
      </c>
    </row>
    <row r="656" spans="1:21" x14ac:dyDescent="0.25">
      <c r="A656" s="24" t="str">
        <f t="shared" si="10"/>
        <v>78243914</v>
      </c>
      <c r="B656">
        <v>655</v>
      </c>
      <c r="C656" t="s">
        <v>74</v>
      </c>
      <c r="D656" t="s">
        <v>93</v>
      </c>
      <c r="E656">
        <v>782</v>
      </c>
      <c r="F656" s="22">
        <v>43914</v>
      </c>
      <c r="G656" t="s">
        <v>128</v>
      </c>
      <c r="H656" t="s">
        <v>95</v>
      </c>
      <c r="I656" t="s">
        <v>98</v>
      </c>
      <c r="J656" t="s">
        <v>301</v>
      </c>
      <c r="K656">
        <v>-1</v>
      </c>
      <c r="L656">
        <v>1.2863880700000001</v>
      </c>
      <c r="M656" s="23">
        <v>110062000</v>
      </c>
      <c r="N656">
        <v>0.1045</v>
      </c>
      <c r="O656">
        <v>1.7775000000000001</v>
      </c>
      <c r="P656">
        <v>3.2618999999999998</v>
      </c>
      <c r="Q656">
        <v>1.7775000000000001</v>
      </c>
      <c r="R656">
        <v>0</v>
      </c>
      <c r="S656">
        <v>0</v>
      </c>
      <c r="T656" s="23">
        <v>141582444.16</v>
      </c>
      <c r="U656">
        <v>0</v>
      </c>
    </row>
    <row r="657" spans="1:21" x14ac:dyDescent="0.25">
      <c r="A657" s="24" t="str">
        <f t="shared" si="10"/>
        <v>78243915</v>
      </c>
      <c r="B657">
        <v>656</v>
      </c>
      <c r="C657" t="s">
        <v>74</v>
      </c>
      <c r="D657" t="s">
        <v>93</v>
      </c>
      <c r="E657">
        <v>782</v>
      </c>
      <c r="F657" s="22">
        <v>43915</v>
      </c>
      <c r="G657" t="s">
        <v>128</v>
      </c>
      <c r="H657" t="s">
        <v>95</v>
      </c>
      <c r="I657" t="s">
        <v>98</v>
      </c>
      <c r="J657" t="s">
        <v>301</v>
      </c>
      <c r="K657">
        <v>-1</v>
      </c>
      <c r="L657">
        <v>1.28773392</v>
      </c>
      <c r="M657" s="23">
        <v>110062000</v>
      </c>
      <c r="N657">
        <v>0.1046</v>
      </c>
      <c r="O657">
        <v>1.8839999999999999</v>
      </c>
      <c r="P657">
        <v>3.3698999999999999</v>
      </c>
      <c r="Q657">
        <v>1.8839999999999999</v>
      </c>
      <c r="R657">
        <v>0</v>
      </c>
      <c r="S657">
        <v>0</v>
      </c>
      <c r="T657" s="23">
        <v>141730570.40000001</v>
      </c>
      <c r="U657">
        <v>0</v>
      </c>
    </row>
    <row r="658" spans="1:21" x14ac:dyDescent="0.25">
      <c r="A658" s="24" t="str">
        <f t="shared" si="10"/>
        <v>78243916</v>
      </c>
      <c r="B658">
        <v>657</v>
      </c>
      <c r="C658" t="s">
        <v>74</v>
      </c>
      <c r="D658" t="s">
        <v>93</v>
      </c>
      <c r="E658">
        <v>782</v>
      </c>
      <c r="F658" s="22">
        <v>43916</v>
      </c>
      <c r="G658" t="s">
        <v>128</v>
      </c>
      <c r="H658" t="s">
        <v>95</v>
      </c>
      <c r="I658" t="s">
        <v>98</v>
      </c>
      <c r="J658" t="s">
        <v>301</v>
      </c>
      <c r="K658">
        <v>-1</v>
      </c>
      <c r="L658">
        <v>1.28908241</v>
      </c>
      <c r="M658" s="23">
        <v>110062000</v>
      </c>
      <c r="N658">
        <v>0.1047</v>
      </c>
      <c r="O658">
        <v>1.9906999999999999</v>
      </c>
      <c r="P658">
        <v>3.4782000000000002</v>
      </c>
      <c r="Q658">
        <v>1.9906999999999999</v>
      </c>
      <c r="R658">
        <v>0</v>
      </c>
      <c r="S658">
        <v>0</v>
      </c>
      <c r="T658" s="23">
        <v>141878988.25</v>
      </c>
      <c r="U658">
        <v>0</v>
      </c>
    </row>
    <row r="659" spans="1:21" x14ac:dyDescent="0.25">
      <c r="A659" s="24" t="str">
        <f t="shared" si="10"/>
        <v>78243917</v>
      </c>
      <c r="B659">
        <v>658</v>
      </c>
      <c r="C659" t="s">
        <v>74</v>
      </c>
      <c r="D659" t="s">
        <v>93</v>
      </c>
      <c r="E659">
        <v>782</v>
      </c>
      <c r="F659" s="22">
        <v>43917</v>
      </c>
      <c r="G659" t="s">
        <v>128</v>
      </c>
      <c r="H659" t="s">
        <v>95</v>
      </c>
      <c r="I659" t="s">
        <v>98</v>
      </c>
      <c r="J659" t="s">
        <v>301</v>
      </c>
      <c r="K659">
        <v>-1</v>
      </c>
      <c r="L659">
        <v>1.29043175</v>
      </c>
      <c r="M659" s="23">
        <v>110062000</v>
      </c>
      <c r="N659">
        <v>0.1047</v>
      </c>
      <c r="O659">
        <v>2.0973999999999999</v>
      </c>
      <c r="P659">
        <v>3.5865</v>
      </c>
      <c r="Q659">
        <v>2.0973999999999999</v>
      </c>
      <c r="R659">
        <v>0</v>
      </c>
      <c r="S659">
        <v>0</v>
      </c>
      <c r="T659" s="23">
        <v>142027498.88999999</v>
      </c>
      <c r="U659">
        <v>0</v>
      </c>
    </row>
    <row r="660" spans="1:21" x14ac:dyDescent="0.25">
      <c r="A660" s="24" t="str">
        <f t="shared" si="10"/>
        <v>78243920</v>
      </c>
      <c r="B660">
        <v>659</v>
      </c>
      <c r="C660" t="s">
        <v>74</v>
      </c>
      <c r="D660" t="s">
        <v>93</v>
      </c>
      <c r="E660">
        <v>782</v>
      </c>
      <c r="F660" s="22">
        <v>43920</v>
      </c>
      <c r="G660" t="s">
        <v>128</v>
      </c>
      <c r="H660" t="s">
        <v>95</v>
      </c>
      <c r="I660" t="s">
        <v>98</v>
      </c>
      <c r="J660" t="s">
        <v>301</v>
      </c>
      <c r="K660">
        <v>-1</v>
      </c>
      <c r="L660">
        <v>1.29178557</v>
      </c>
      <c r="M660" s="23">
        <v>110062000</v>
      </c>
      <c r="N660">
        <v>0.10489999999999999</v>
      </c>
      <c r="O660">
        <v>2.2046000000000001</v>
      </c>
      <c r="P660">
        <v>3.6951999999999998</v>
      </c>
      <c r="Q660">
        <v>2.2046000000000001</v>
      </c>
      <c r="R660">
        <v>0</v>
      </c>
      <c r="S660">
        <v>0</v>
      </c>
      <c r="T660" s="23">
        <v>142176503.03</v>
      </c>
      <c r="U660">
        <v>0</v>
      </c>
    </row>
    <row r="661" spans="1:21" x14ac:dyDescent="0.25">
      <c r="A661" s="24" t="str">
        <f t="shared" si="10"/>
        <v>78243921</v>
      </c>
      <c r="B661">
        <v>660</v>
      </c>
      <c r="C661" t="s">
        <v>74</v>
      </c>
      <c r="D661" t="s">
        <v>93</v>
      </c>
      <c r="E661">
        <v>782</v>
      </c>
      <c r="F661" s="22">
        <v>43921</v>
      </c>
      <c r="G661" t="s">
        <v>128</v>
      </c>
      <c r="H661" t="s">
        <v>95</v>
      </c>
      <c r="I661" t="s">
        <v>98</v>
      </c>
      <c r="J661" t="s">
        <v>301</v>
      </c>
      <c r="K661">
        <v>-1</v>
      </c>
      <c r="L661">
        <v>1.2931420600000001</v>
      </c>
      <c r="M661" s="23">
        <v>110062000</v>
      </c>
      <c r="N661">
        <v>0.105</v>
      </c>
      <c r="O661">
        <v>2.3119000000000001</v>
      </c>
      <c r="P661">
        <v>3.8041</v>
      </c>
      <c r="Q661">
        <v>2.3119000000000001</v>
      </c>
      <c r="R661">
        <v>0</v>
      </c>
      <c r="S661">
        <v>0</v>
      </c>
      <c r="T661" s="23">
        <v>142325801.69</v>
      </c>
      <c r="U661">
        <v>0</v>
      </c>
    </row>
    <row r="662" spans="1:21" x14ac:dyDescent="0.25">
      <c r="A662" s="24" t="str">
        <f t="shared" si="10"/>
        <v>83243892</v>
      </c>
      <c r="B662">
        <v>661</v>
      </c>
      <c r="C662" t="s">
        <v>74</v>
      </c>
      <c r="D662" t="s">
        <v>93</v>
      </c>
      <c r="E662">
        <v>832</v>
      </c>
      <c r="F662" s="22">
        <v>43892</v>
      </c>
      <c r="G662" t="s">
        <v>129</v>
      </c>
      <c r="H662" t="s">
        <v>122</v>
      </c>
      <c r="I662" t="s">
        <v>98</v>
      </c>
      <c r="J662" t="s">
        <v>301</v>
      </c>
      <c r="K662">
        <v>-1</v>
      </c>
      <c r="L662">
        <v>1E-8</v>
      </c>
      <c r="M662" s="23">
        <v>1450635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0.01</v>
      </c>
      <c r="U662">
        <v>0</v>
      </c>
    </row>
    <row r="663" spans="1:21" x14ac:dyDescent="0.25">
      <c r="A663" s="24" t="str">
        <f t="shared" si="10"/>
        <v>83243893</v>
      </c>
      <c r="B663">
        <v>662</v>
      </c>
      <c r="C663" t="s">
        <v>74</v>
      </c>
      <c r="D663" t="s">
        <v>93</v>
      </c>
      <c r="E663">
        <v>832</v>
      </c>
      <c r="F663" s="22">
        <v>43893</v>
      </c>
      <c r="G663" t="s">
        <v>129</v>
      </c>
      <c r="H663" t="s">
        <v>122</v>
      </c>
      <c r="I663" t="s">
        <v>98</v>
      </c>
      <c r="J663" t="s">
        <v>301</v>
      </c>
      <c r="K663">
        <v>-1</v>
      </c>
      <c r="L663">
        <v>1E-8</v>
      </c>
      <c r="M663" s="23">
        <v>1450635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0.01</v>
      </c>
      <c r="U663">
        <v>0</v>
      </c>
    </row>
    <row r="664" spans="1:21" x14ac:dyDescent="0.25">
      <c r="A664" s="24" t="str">
        <f t="shared" si="10"/>
        <v>83243894</v>
      </c>
      <c r="B664">
        <v>663</v>
      </c>
      <c r="C664" t="s">
        <v>74</v>
      </c>
      <c r="D664" t="s">
        <v>93</v>
      </c>
      <c r="E664">
        <v>832</v>
      </c>
      <c r="F664" s="22">
        <v>43894</v>
      </c>
      <c r="G664" t="s">
        <v>129</v>
      </c>
      <c r="H664" t="s">
        <v>122</v>
      </c>
      <c r="I664" t="s">
        <v>98</v>
      </c>
      <c r="J664" t="s">
        <v>301</v>
      </c>
      <c r="K664">
        <v>-1</v>
      </c>
      <c r="L664">
        <v>1E-8</v>
      </c>
      <c r="M664" s="23">
        <v>1450635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0.01</v>
      </c>
      <c r="U664">
        <v>0</v>
      </c>
    </row>
    <row r="665" spans="1:21" x14ac:dyDescent="0.25">
      <c r="A665" s="24" t="str">
        <f t="shared" si="10"/>
        <v>83243895</v>
      </c>
      <c r="B665">
        <v>664</v>
      </c>
      <c r="C665" t="s">
        <v>74</v>
      </c>
      <c r="D665" t="s">
        <v>93</v>
      </c>
      <c r="E665">
        <v>832</v>
      </c>
      <c r="F665" s="22">
        <v>43895</v>
      </c>
      <c r="G665" t="s">
        <v>129</v>
      </c>
      <c r="H665" t="s">
        <v>122</v>
      </c>
      <c r="I665" t="s">
        <v>98</v>
      </c>
      <c r="J665" t="s">
        <v>301</v>
      </c>
      <c r="K665">
        <v>-1</v>
      </c>
      <c r="L665">
        <v>1E-8</v>
      </c>
      <c r="M665" s="23">
        <v>1450635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0.01</v>
      </c>
      <c r="U665">
        <v>0</v>
      </c>
    </row>
    <row r="666" spans="1:21" x14ac:dyDescent="0.25">
      <c r="A666" s="24" t="str">
        <f t="shared" si="10"/>
        <v>83243896</v>
      </c>
      <c r="B666">
        <v>665</v>
      </c>
      <c r="C666" t="s">
        <v>74</v>
      </c>
      <c r="D666" t="s">
        <v>93</v>
      </c>
      <c r="E666">
        <v>832</v>
      </c>
      <c r="F666" s="22">
        <v>43896</v>
      </c>
      <c r="G666" t="s">
        <v>129</v>
      </c>
      <c r="H666" t="s">
        <v>122</v>
      </c>
      <c r="I666" t="s">
        <v>98</v>
      </c>
      <c r="J666" t="s">
        <v>301</v>
      </c>
      <c r="K666">
        <v>-1</v>
      </c>
      <c r="L666">
        <v>1E-8</v>
      </c>
      <c r="M666" s="23">
        <v>1450635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0.01</v>
      </c>
      <c r="U666">
        <v>0</v>
      </c>
    </row>
    <row r="667" spans="1:21" x14ac:dyDescent="0.25">
      <c r="A667" s="24" t="str">
        <f t="shared" si="10"/>
        <v>83243899</v>
      </c>
      <c r="B667">
        <v>666</v>
      </c>
      <c r="C667" t="s">
        <v>74</v>
      </c>
      <c r="D667" t="s">
        <v>93</v>
      </c>
      <c r="E667">
        <v>832</v>
      </c>
      <c r="F667" s="22">
        <v>43899</v>
      </c>
      <c r="G667" t="s">
        <v>129</v>
      </c>
      <c r="H667" t="s">
        <v>122</v>
      </c>
      <c r="I667" t="s">
        <v>98</v>
      </c>
      <c r="J667" t="s">
        <v>301</v>
      </c>
      <c r="K667">
        <v>-1</v>
      </c>
      <c r="L667">
        <v>1E-8</v>
      </c>
      <c r="M667" s="23">
        <v>1450635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0.01</v>
      </c>
      <c r="U667">
        <v>0</v>
      </c>
    </row>
    <row r="668" spans="1:21" x14ac:dyDescent="0.25">
      <c r="A668" s="24" t="str">
        <f t="shared" si="10"/>
        <v>83243900</v>
      </c>
      <c r="B668">
        <v>667</v>
      </c>
      <c r="C668" t="s">
        <v>74</v>
      </c>
      <c r="D668" t="s">
        <v>93</v>
      </c>
      <c r="E668">
        <v>832</v>
      </c>
      <c r="F668" s="22">
        <v>43900</v>
      </c>
      <c r="G668" t="s">
        <v>129</v>
      </c>
      <c r="H668" t="s">
        <v>122</v>
      </c>
      <c r="I668" t="s">
        <v>98</v>
      </c>
      <c r="J668" t="s">
        <v>301</v>
      </c>
      <c r="K668">
        <v>-1</v>
      </c>
      <c r="L668">
        <v>1E-8</v>
      </c>
      <c r="M668" s="23">
        <v>1450635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0.01</v>
      </c>
      <c r="U668">
        <v>0</v>
      </c>
    </row>
    <row r="669" spans="1:21" x14ac:dyDescent="0.25">
      <c r="A669" s="24" t="str">
        <f t="shared" si="10"/>
        <v>83243901</v>
      </c>
      <c r="B669">
        <v>668</v>
      </c>
      <c r="C669" t="s">
        <v>74</v>
      </c>
      <c r="D669" t="s">
        <v>93</v>
      </c>
      <c r="E669">
        <v>832</v>
      </c>
      <c r="F669" s="22">
        <v>43901</v>
      </c>
      <c r="G669" t="s">
        <v>129</v>
      </c>
      <c r="H669" t="s">
        <v>122</v>
      </c>
      <c r="I669" t="s">
        <v>98</v>
      </c>
      <c r="J669" t="s">
        <v>301</v>
      </c>
      <c r="K669">
        <v>-1</v>
      </c>
      <c r="L669">
        <v>1E-8</v>
      </c>
      <c r="M669" s="23">
        <v>1450635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0.01</v>
      </c>
      <c r="U669">
        <v>0</v>
      </c>
    </row>
    <row r="670" spans="1:21" x14ac:dyDescent="0.25">
      <c r="A670" s="24" t="str">
        <f t="shared" si="10"/>
        <v>83243902</v>
      </c>
      <c r="B670">
        <v>669</v>
      </c>
      <c r="C670" t="s">
        <v>74</v>
      </c>
      <c r="D670" t="s">
        <v>93</v>
      </c>
      <c r="E670">
        <v>832</v>
      </c>
      <c r="F670" s="22">
        <v>43902</v>
      </c>
      <c r="G670" t="s">
        <v>129</v>
      </c>
      <c r="H670" t="s">
        <v>122</v>
      </c>
      <c r="I670" t="s">
        <v>98</v>
      </c>
      <c r="J670" t="s">
        <v>301</v>
      </c>
      <c r="K670">
        <v>-1</v>
      </c>
      <c r="L670">
        <v>1E-8</v>
      </c>
      <c r="M670" s="23">
        <v>1450635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0.01</v>
      </c>
      <c r="U670">
        <v>0</v>
      </c>
    </row>
    <row r="671" spans="1:21" x14ac:dyDescent="0.25">
      <c r="A671" s="24" t="str">
        <f t="shared" si="10"/>
        <v>83243903</v>
      </c>
      <c r="B671">
        <v>670</v>
      </c>
      <c r="C671" t="s">
        <v>74</v>
      </c>
      <c r="D671" t="s">
        <v>93</v>
      </c>
      <c r="E671">
        <v>832</v>
      </c>
      <c r="F671" s="22">
        <v>43903</v>
      </c>
      <c r="G671" t="s">
        <v>129</v>
      </c>
      <c r="H671" t="s">
        <v>122</v>
      </c>
      <c r="I671" t="s">
        <v>98</v>
      </c>
      <c r="J671" t="s">
        <v>301</v>
      </c>
      <c r="K671">
        <v>-1</v>
      </c>
      <c r="L671">
        <v>1E-8</v>
      </c>
      <c r="M671" s="23">
        <v>1450635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0.01</v>
      </c>
      <c r="U671">
        <v>0</v>
      </c>
    </row>
    <row r="672" spans="1:21" x14ac:dyDescent="0.25">
      <c r="A672" s="24" t="str">
        <f t="shared" si="10"/>
        <v>83243906</v>
      </c>
      <c r="B672">
        <v>671</v>
      </c>
      <c r="C672" t="s">
        <v>74</v>
      </c>
      <c r="D672" t="s">
        <v>93</v>
      </c>
      <c r="E672">
        <v>832</v>
      </c>
      <c r="F672" s="22">
        <v>43906</v>
      </c>
      <c r="G672" t="s">
        <v>129</v>
      </c>
      <c r="H672" t="s">
        <v>122</v>
      </c>
      <c r="I672" t="s">
        <v>98</v>
      </c>
      <c r="J672" t="s">
        <v>301</v>
      </c>
      <c r="K672">
        <v>-1</v>
      </c>
      <c r="L672">
        <v>1E-8</v>
      </c>
      <c r="M672" s="23">
        <v>1450635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0.01</v>
      </c>
      <c r="U672">
        <v>0</v>
      </c>
    </row>
    <row r="673" spans="1:21" x14ac:dyDescent="0.25">
      <c r="A673" s="24" t="str">
        <f t="shared" si="10"/>
        <v>83243907</v>
      </c>
      <c r="B673">
        <v>672</v>
      </c>
      <c r="C673" t="s">
        <v>74</v>
      </c>
      <c r="D673" t="s">
        <v>93</v>
      </c>
      <c r="E673">
        <v>832</v>
      </c>
      <c r="F673" s="22">
        <v>43907</v>
      </c>
      <c r="G673" t="s">
        <v>129</v>
      </c>
      <c r="H673" t="s">
        <v>122</v>
      </c>
      <c r="I673" t="s">
        <v>98</v>
      </c>
      <c r="J673" t="s">
        <v>301</v>
      </c>
      <c r="K673">
        <v>-1</v>
      </c>
      <c r="L673">
        <v>1E-8</v>
      </c>
      <c r="M673" s="23">
        <v>1450635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0.01</v>
      </c>
      <c r="U673">
        <v>0</v>
      </c>
    </row>
    <row r="674" spans="1:21" x14ac:dyDescent="0.25">
      <c r="A674" s="24" t="str">
        <f t="shared" si="10"/>
        <v>83243908</v>
      </c>
      <c r="B674">
        <v>673</v>
      </c>
      <c r="C674" t="s">
        <v>74</v>
      </c>
      <c r="D674" t="s">
        <v>93</v>
      </c>
      <c r="E674">
        <v>832</v>
      </c>
      <c r="F674" s="22">
        <v>43908</v>
      </c>
      <c r="G674" t="s">
        <v>129</v>
      </c>
      <c r="H674" t="s">
        <v>122</v>
      </c>
      <c r="I674" t="s">
        <v>98</v>
      </c>
      <c r="J674" t="s">
        <v>301</v>
      </c>
      <c r="K674">
        <v>-1</v>
      </c>
      <c r="L674">
        <v>1E-8</v>
      </c>
      <c r="M674" s="23">
        <v>1450635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0.01</v>
      </c>
      <c r="U674">
        <v>0</v>
      </c>
    </row>
    <row r="675" spans="1:21" x14ac:dyDescent="0.25">
      <c r="A675" s="24" t="str">
        <f t="shared" si="10"/>
        <v>83243909</v>
      </c>
      <c r="B675">
        <v>674</v>
      </c>
      <c r="C675" t="s">
        <v>74</v>
      </c>
      <c r="D675" t="s">
        <v>93</v>
      </c>
      <c r="E675">
        <v>832</v>
      </c>
      <c r="F675" s="22">
        <v>43909</v>
      </c>
      <c r="G675" t="s">
        <v>129</v>
      </c>
      <c r="H675" t="s">
        <v>122</v>
      </c>
      <c r="I675" t="s">
        <v>98</v>
      </c>
      <c r="J675" t="s">
        <v>301</v>
      </c>
      <c r="K675">
        <v>-1</v>
      </c>
      <c r="L675">
        <v>1E-8</v>
      </c>
      <c r="M675" s="23">
        <v>1450635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0.01</v>
      </c>
      <c r="U675">
        <v>0</v>
      </c>
    </row>
    <row r="676" spans="1:21" x14ac:dyDescent="0.25">
      <c r="A676" s="24" t="str">
        <f t="shared" si="10"/>
        <v>83243910</v>
      </c>
      <c r="B676">
        <v>675</v>
      </c>
      <c r="C676" t="s">
        <v>74</v>
      </c>
      <c r="D676" t="s">
        <v>93</v>
      </c>
      <c r="E676">
        <v>832</v>
      </c>
      <c r="F676" s="22">
        <v>43910</v>
      </c>
      <c r="G676" t="s">
        <v>129</v>
      </c>
      <c r="H676" t="s">
        <v>122</v>
      </c>
      <c r="I676" t="s">
        <v>98</v>
      </c>
      <c r="J676" t="s">
        <v>301</v>
      </c>
      <c r="K676">
        <v>-1</v>
      </c>
      <c r="L676">
        <v>1E-8</v>
      </c>
      <c r="M676" s="23">
        <v>1450635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0.01</v>
      </c>
      <c r="U676">
        <v>0</v>
      </c>
    </row>
    <row r="677" spans="1:21" x14ac:dyDescent="0.25">
      <c r="A677" s="24" t="str">
        <f t="shared" si="10"/>
        <v>83243913</v>
      </c>
      <c r="B677">
        <v>676</v>
      </c>
      <c r="C677" t="s">
        <v>74</v>
      </c>
      <c r="D677" t="s">
        <v>93</v>
      </c>
      <c r="E677">
        <v>832</v>
      </c>
      <c r="F677" s="22">
        <v>43913</v>
      </c>
      <c r="G677" t="s">
        <v>129</v>
      </c>
      <c r="H677" t="s">
        <v>122</v>
      </c>
      <c r="I677" t="s">
        <v>98</v>
      </c>
      <c r="J677" t="s">
        <v>301</v>
      </c>
      <c r="K677">
        <v>-1</v>
      </c>
      <c r="L677">
        <v>1E-8</v>
      </c>
      <c r="M677" s="23">
        <v>1450635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0.01</v>
      </c>
      <c r="U677">
        <v>0</v>
      </c>
    </row>
    <row r="678" spans="1:21" x14ac:dyDescent="0.25">
      <c r="A678" s="24" t="str">
        <f t="shared" si="10"/>
        <v>83243914</v>
      </c>
      <c r="B678">
        <v>677</v>
      </c>
      <c r="C678" t="s">
        <v>74</v>
      </c>
      <c r="D678" t="s">
        <v>93</v>
      </c>
      <c r="E678">
        <v>832</v>
      </c>
      <c r="F678" s="22">
        <v>43914</v>
      </c>
      <c r="G678" t="s">
        <v>129</v>
      </c>
      <c r="H678" t="s">
        <v>122</v>
      </c>
      <c r="I678" t="s">
        <v>98</v>
      </c>
      <c r="J678" t="s">
        <v>301</v>
      </c>
      <c r="K678">
        <v>-1</v>
      </c>
      <c r="L678">
        <v>1E-8</v>
      </c>
      <c r="M678" s="23">
        <v>1450635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0.01</v>
      </c>
      <c r="U678">
        <v>0</v>
      </c>
    </row>
    <row r="679" spans="1:21" x14ac:dyDescent="0.25">
      <c r="A679" s="24" t="str">
        <f t="shared" si="10"/>
        <v>83243915</v>
      </c>
      <c r="B679">
        <v>678</v>
      </c>
      <c r="C679" t="s">
        <v>74</v>
      </c>
      <c r="D679" t="s">
        <v>93</v>
      </c>
      <c r="E679">
        <v>832</v>
      </c>
      <c r="F679" s="22">
        <v>43915</v>
      </c>
      <c r="G679" t="s">
        <v>129</v>
      </c>
      <c r="H679" t="s">
        <v>122</v>
      </c>
      <c r="I679" t="s">
        <v>98</v>
      </c>
      <c r="J679" t="s">
        <v>301</v>
      </c>
      <c r="K679">
        <v>-1</v>
      </c>
      <c r="L679">
        <v>1E-8</v>
      </c>
      <c r="M679" s="23">
        <v>1450635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0.01</v>
      </c>
      <c r="U679">
        <v>0</v>
      </c>
    </row>
    <row r="680" spans="1:21" x14ac:dyDescent="0.25">
      <c r="A680" s="24" t="str">
        <f t="shared" si="10"/>
        <v>83243916</v>
      </c>
      <c r="B680">
        <v>679</v>
      </c>
      <c r="C680" t="s">
        <v>74</v>
      </c>
      <c r="D680" t="s">
        <v>93</v>
      </c>
      <c r="E680">
        <v>832</v>
      </c>
      <c r="F680" s="22">
        <v>43916</v>
      </c>
      <c r="G680" t="s">
        <v>129</v>
      </c>
      <c r="H680" t="s">
        <v>122</v>
      </c>
      <c r="I680" t="s">
        <v>98</v>
      </c>
      <c r="J680" t="s">
        <v>301</v>
      </c>
      <c r="K680">
        <v>-1</v>
      </c>
      <c r="L680">
        <v>1E-8</v>
      </c>
      <c r="M680" s="23">
        <v>1450635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0.01</v>
      </c>
      <c r="U680">
        <v>0</v>
      </c>
    </row>
    <row r="681" spans="1:21" x14ac:dyDescent="0.25">
      <c r="A681" s="24" t="str">
        <f t="shared" si="10"/>
        <v>83243917</v>
      </c>
      <c r="B681">
        <v>680</v>
      </c>
      <c r="C681" t="s">
        <v>74</v>
      </c>
      <c r="D681" t="s">
        <v>93</v>
      </c>
      <c r="E681">
        <v>832</v>
      </c>
      <c r="F681" s="22">
        <v>43917</v>
      </c>
      <c r="G681" t="s">
        <v>129</v>
      </c>
      <c r="H681" t="s">
        <v>122</v>
      </c>
      <c r="I681" t="s">
        <v>98</v>
      </c>
      <c r="J681" t="s">
        <v>301</v>
      </c>
      <c r="K681">
        <v>-1</v>
      </c>
      <c r="L681">
        <v>1E-8</v>
      </c>
      <c r="M681" s="23">
        <v>1450635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0.01</v>
      </c>
      <c r="U681">
        <v>0</v>
      </c>
    </row>
    <row r="682" spans="1:21" x14ac:dyDescent="0.25">
      <c r="A682" s="24" t="str">
        <f t="shared" si="10"/>
        <v>83243920</v>
      </c>
      <c r="B682">
        <v>681</v>
      </c>
      <c r="C682" t="s">
        <v>74</v>
      </c>
      <c r="D682" t="s">
        <v>93</v>
      </c>
      <c r="E682">
        <v>832</v>
      </c>
      <c r="F682" s="22">
        <v>43920</v>
      </c>
      <c r="G682" t="s">
        <v>129</v>
      </c>
      <c r="H682" t="s">
        <v>122</v>
      </c>
      <c r="I682" t="s">
        <v>98</v>
      </c>
      <c r="J682" t="s">
        <v>301</v>
      </c>
      <c r="K682">
        <v>-1</v>
      </c>
      <c r="L682">
        <v>1E-8</v>
      </c>
      <c r="M682" s="23">
        <v>1450635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0.01</v>
      </c>
      <c r="U682">
        <v>0</v>
      </c>
    </row>
    <row r="683" spans="1:21" x14ac:dyDescent="0.25">
      <c r="A683" s="24" t="str">
        <f t="shared" si="10"/>
        <v>83243921</v>
      </c>
      <c r="B683">
        <v>682</v>
      </c>
      <c r="C683" t="s">
        <v>74</v>
      </c>
      <c r="D683" t="s">
        <v>93</v>
      </c>
      <c r="E683">
        <v>832</v>
      </c>
      <c r="F683" s="22">
        <v>43921</v>
      </c>
      <c r="G683" t="s">
        <v>129</v>
      </c>
      <c r="H683" t="s">
        <v>122</v>
      </c>
      <c r="I683" t="s">
        <v>98</v>
      </c>
      <c r="J683" t="s">
        <v>301</v>
      </c>
      <c r="K683">
        <v>-1</v>
      </c>
      <c r="L683">
        <v>1E-8</v>
      </c>
      <c r="M683" s="23">
        <v>1450635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0.01</v>
      </c>
      <c r="U683">
        <v>0</v>
      </c>
    </row>
    <row r="684" spans="1:21" x14ac:dyDescent="0.25">
      <c r="A684" s="24" t="str">
        <f t="shared" si="10"/>
        <v>83343892</v>
      </c>
      <c r="B684">
        <v>683</v>
      </c>
      <c r="C684" t="s">
        <v>74</v>
      </c>
      <c r="D684" t="s">
        <v>93</v>
      </c>
      <c r="E684">
        <v>833</v>
      </c>
      <c r="F684" s="22">
        <v>43892</v>
      </c>
      <c r="G684" t="s">
        <v>130</v>
      </c>
      <c r="H684" t="s">
        <v>122</v>
      </c>
      <c r="I684" t="s">
        <v>98</v>
      </c>
      <c r="J684" t="s">
        <v>301</v>
      </c>
      <c r="K684">
        <v>-1</v>
      </c>
      <c r="L684" s="23">
        <v>1329276.7429543899</v>
      </c>
      <c r="M684">
        <v>257.35899999999998</v>
      </c>
      <c r="N684">
        <v>0.34839999999999999</v>
      </c>
      <c r="O684">
        <v>0.79390000000000005</v>
      </c>
      <c r="P684">
        <v>4.4715999999999996</v>
      </c>
      <c r="Q684">
        <v>0.34839999999999999</v>
      </c>
      <c r="R684">
        <v>0</v>
      </c>
      <c r="S684">
        <v>0</v>
      </c>
      <c r="T684" s="23">
        <v>342101333.29000002</v>
      </c>
      <c r="U684">
        <v>0</v>
      </c>
    </row>
    <row r="685" spans="1:21" x14ac:dyDescent="0.25">
      <c r="A685" s="24" t="str">
        <f t="shared" si="10"/>
        <v>83343893</v>
      </c>
      <c r="B685">
        <v>684</v>
      </c>
      <c r="C685" t="s">
        <v>74</v>
      </c>
      <c r="D685" t="s">
        <v>93</v>
      </c>
      <c r="E685">
        <v>833</v>
      </c>
      <c r="F685" s="22">
        <v>43893</v>
      </c>
      <c r="G685" t="s">
        <v>130</v>
      </c>
      <c r="H685" t="s">
        <v>122</v>
      </c>
      <c r="I685" t="s">
        <v>98</v>
      </c>
      <c r="J685" t="s">
        <v>301</v>
      </c>
      <c r="K685">
        <v>-1</v>
      </c>
      <c r="L685" s="23">
        <v>1329976.9027700601</v>
      </c>
      <c r="M685">
        <v>257.35899999999998</v>
      </c>
      <c r="N685">
        <v>5.2699999999999997E-2</v>
      </c>
      <c r="O685">
        <v>5.2699999999999997E-2</v>
      </c>
      <c r="P685">
        <v>4.5266000000000002</v>
      </c>
      <c r="Q685">
        <v>0.40129999999999999</v>
      </c>
      <c r="R685">
        <v>0</v>
      </c>
      <c r="S685">
        <v>0</v>
      </c>
      <c r="T685" s="23">
        <v>342281525.72000003</v>
      </c>
      <c r="U685">
        <v>0</v>
      </c>
    </row>
    <row r="686" spans="1:21" x14ac:dyDescent="0.25">
      <c r="A686" s="24" t="str">
        <f t="shared" si="10"/>
        <v>83343894</v>
      </c>
      <c r="B686">
        <v>685</v>
      </c>
      <c r="C686" t="s">
        <v>74</v>
      </c>
      <c r="D686" t="s">
        <v>93</v>
      </c>
      <c r="E686">
        <v>833</v>
      </c>
      <c r="F686" s="22">
        <v>43894</v>
      </c>
      <c r="G686" t="s">
        <v>130</v>
      </c>
      <c r="H686" t="s">
        <v>122</v>
      </c>
      <c r="I686" t="s">
        <v>98</v>
      </c>
      <c r="J686" t="s">
        <v>301</v>
      </c>
      <c r="K686">
        <v>-1</v>
      </c>
      <c r="L686" s="23">
        <v>1330678.7538030499</v>
      </c>
      <c r="M686">
        <v>257.35899999999998</v>
      </c>
      <c r="N686">
        <v>5.28E-2</v>
      </c>
      <c r="O686">
        <v>0.1055</v>
      </c>
      <c r="P686">
        <v>4.5818000000000003</v>
      </c>
      <c r="Q686">
        <v>0.45429999999999998</v>
      </c>
      <c r="R686">
        <v>0</v>
      </c>
      <c r="S686">
        <v>0</v>
      </c>
      <c r="T686" s="23">
        <v>342462153.39999998</v>
      </c>
      <c r="U686">
        <v>0</v>
      </c>
    </row>
    <row r="687" spans="1:21" x14ac:dyDescent="0.25">
      <c r="A687" s="24" t="str">
        <f t="shared" si="10"/>
        <v>83343895</v>
      </c>
      <c r="B687">
        <v>686</v>
      </c>
      <c r="C687" t="s">
        <v>74</v>
      </c>
      <c r="D687" t="s">
        <v>93</v>
      </c>
      <c r="E687">
        <v>833</v>
      </c>
      <c r="F687" s="22">
        <v>43895</v>
      </c>
      <c r="G687" t="s">
        <v>130</v>
      </c>
      <c r="H687" t="s">
        <v>122</v>
      </c>
      <c r="I687" t="s">
        <v>98</v>
      </c>
      <c r="J687" t="s">
        <v>301</v>
      </c>
      <c r="K687">
        <v>-1</v>
      </c>
      <c r="L687" s="23">
        <v>1331380.57775326</v>
      </c>
      <c r="M687">
        <v>257.35899999999998</v>
      </c>
      <c r="N687">
        <v>5.2699999999999997E-2</v>
      </c>
      <c r="O687">
        <v>0.1583</v>
      </c>
      <c r="P687">
        <v>4.6368999999999998</v>
      </c>
      <c r="Q687">
        <v>0.50719999999999998</v>
      </c>
      <c r="R687">
        <v>0</v>
      </c>
      <c r="S687">
        <v>0</v>
      </c>
      <c r="T687" s="23">
        <v>342642774.11000001</v>
      </c>
      <c r="U687">
        <v>0</v>
      </c>
    </row>
    <row r="688" spans="1:21" x14ac:dyDescent="0.25">
      <c r="A688" s="24" t="str">
        <f t="shared" si="10"/>
        <v>83343896</v>
      </c>
      <c r="B688">
        <v>687</v>
      </c>
      <c r="C688" t="s">
        <v>74</v>
      </c>
      <c r="D688" t="s">
        <v>93</v>
      </c>
      <c r="E688">
        <v>833</v>
      </c>
      <c r="F688" s="22">
        <v>43896</v>
      </c>
      <c r="G688" t="s">
        <v>130</v>
      </c>
      <c r="H688" t="s">
        <v>122</v>
      </c>
      <c r="I688" t="s">
        <v>98</v>
      </c>
      <c r="J688" t="s">
        <v>301</v>
      </c>
      <c r="K688">
        <v>-1</v>
      </c>
      <c r="L688" s="23">
        <v>1332084.7941202801</v>
      </c>
      <c r="M688">
        <v>257.35899999999998</v>
      </c>
      <c r="N688">
        <v>5.2900000000000003E-2</v>
      </c>
      <c r="O688">
        <v>0.2112</v>
      </c>
      <c r="P688">
        <v>4.6923000000000004</v>
      </c>
      <c r="Q688">
        <v>0.56040000000000001</v>
      </c>
      <c r="R688">
        <v>0</v>
      </c>
      <c r="S688">
        <v>0</v>
      </c>
      <c r="T688" s="23">
        <v>342824010.52999997</v>
      </c>
      <c r="U688">
        <v>0</v>
      </c>
    </row>
    <row r="689" spans="1:21" x14ac:dyDescent="0.25">
      <c r="A689" s="24" t="str">
        <f t="shared" si="10"/>
        <v>83343899</v>
      </c>
      <c r="B689">
        <v>688</v>
      </c>
      <c r="C689" t="s">
        <v>74</v>
      </c>
      <c r="D689" t="s">
        <v>93</v>
      </c>
      <c r="E689">
        <v>833</v>
      </c>
      <c r="F689" s="22">
        <v>43899</v>
      </c>
      <c r="G689" t="s">
        <v>130</v>
      </c>
      <c r="H689" t="s">
        <v>122</v>
      </c>
      <c r="I689" t="s">
        <v>98</v>
      </c>
      <c r="J689" t="s">
        <v>301</v>
      </c>
      <c r="K689">
        <v>-1</v>
      </c>
      <c r="L689" s="23">
        <v>1334161.6975897499</v>
      </c>
      <c r="M689">
        <v>257.35899999999998</v>
      </c>
      <c r="N689">
        <v>0.15590000000000001</v>
      </c>
      <c r="O689">
        <v>0.36749999999999999</v>
      </c>
      <c r="P689">
        <v>4.8555000000000001</v>
      </c>
      <c r="Q689">
        <v>0.71719999999999995</v>
      </c>
      <c r="R689">
        <v>0</v>
      </c>
      <c r="S689">
        <v>0</v>
      </c>
      <c r="T689" s="23">
        <v>343358520.32999998</v>
      </c>
      <c r="U689">
        <v>0</v>
      </c>
    </row>
    <row r="690" spans="1:21" x14ac:dyDescent="0.25">
      <c r="A690" s="24" t="str">
        <f t="shared" si="10"/>
        <v>83343900</v>
      </c>
      <c r="B690">
        <v>689</v>
      </c>
      <c r="C690" t="s">
        <v>74</v>
      </c>
      <c r="D690" t="s">
        <v>93</v>
      </c>
      <c r="E690">
        <v>833</v>
      </c>
      <c r="F690" s="22">
        <v>43900</v>
      </c>
      <c r="G690" t="s">
        <v>130</v>
      </c>
      <c r="H690" t="s">
        <v>122</v>
      </c>
      <c r="I690" t="s">
        <v>98</v>
      </c>
      <c r="J690" t="s">
        <v>301</v>
      </c>
      <c r="K690">
        <v>-1</v>
      </c>
      <c r="L690" s="23">
        <v>1334867.4783862201</v>
      </c>
      <c r="M690">
        <v>257.35899999999998</v>
      </c>
      <c r="N690">
        <v>5.2900000000000003E-2</v>
      </c>
      <c r="O690">
        <v>0.42059999999999997</v>
      </c>
      <c r="P690">
        <v>4.9109999999999996</v>
      </c>
      <c r="Q690">
        <v>0.77049999999999996</v>
      </c>
      <c r="R690">
        <v>0</v>
      </c>
      <c r="S690">
        <v>0</v>
      </c>
      <c r="T690" s="23">
        <v>343540159.37</v>
      </c>
      <c r="U690">
        <v>0</v>
      </c>
    </row>
    <row r="691" spans="1:21" x14ac:dyDescent="0.25">
      <c r="A691" s="24" t="str">
        <f t="shared" si="10"/>
        <v>83343901</v>
      </c>
      <c r="B691">
        <v>690</v>
      </c>
      <c r="C691" t="s">
        <v>74</v>
      </c>
      <c r="D691" t="s">
        <v>93</v>
      </c>
      <c r="E691">
        <v>833</v>
      </c>
      <c r="F691" s="22">
        <v>43901</v>
      </c>
      <c r="G691" t="s">
        <v>130</v>
      </c>
      <c r="H691" t="s">
        <v>122</v>
      </c>
      <c r="I691" t="s">
        <v>98</v>
      </c>
      <c r="J691" t="s">
        <v>301</v>
      </c>
      <c r="K691">
        <v>-1</v>
      </c>
      <c r="L691" s="23">
        <v>1335572.94207702</v>
      </c>
      <c r="M691">
        <v>257.35899999999998</v>
      </c>
      <c r="N691">
        <v>5.28E-2</v>
      </c>
      <c r="O691">
        <v>0.47370000000000001</v>
      </c>
      <c r="P691">
        <v>4.9664000000000001</v>
      </c>
      <c r="Q691">
        <v>0.82369999999999999</v>
      </c>
      <c r="R691">
        <v>0</v>
      </c>
      <c r="S691">
        <v>0</v>
      </c>
      <c r="T691" s="23">
        <v>343721716.80000001</v>
      </c>
      <c r="U691">
        <v>0</v>
      </c>
    </row>
    <row r="692" spans="1:21" x14ac:dyDescent="0.25">
      <c r="A692" s="24" t="str">
        <f t="shared" si="10"/>
        <v>83343902</v>
      </c>
      <c r="B692">
        <v>691</v>
      </c>
      <c r="C692" t="s">
        <v>74</v>
      </c>
      <c r="D692" t="s">
        <v>93</v>
      </c>
      <c r="E692">
        <v>833</v>
      </c>
      <c r="F692" s="22">
        <v>43902</v>
      </c>
      <c r="G692" t="s">
        <v>130</v>
      </c>
      <c r="H692" t="s">
        <v>122</v>
      </c>
      <c r="I692" t="s">
        <v>98</v>
      </c>
      <c r="J692" t="s">
        <v>301</v>
      </c>
      <c r="K692">
        <v>-1</v>
      </c>
      <c r="L692" s="23">
        <v>1225119.1699144</v>
      </c>
      <c r="M692">
        <v>257.35899999999998</v>
      </c>
      <c r="N692">
        <v>8.9399999999999993E-2</v>
      </c>
      <c r="O692">
        <v>0.5635</v>
      </c>
      <c r="P692">
        <v>5.0602999999999998</v>
      </c>
      <c r="Q692">
        <v>0.91390000000000005</v>
      </c>
      <c r="R692">
        <v>0</v>
      </c>
      <c r="S692" s="23">
        <v>28733600</v>
      </c>
      <c r="T692" s="23">
        <v>315295444.44999999</v>
      </c>
      <c r="U692">
        <v>0</v>
      </c>
    </row>
    <row r="693" spans="1:21" x14ac:dyDescent="0.25">
      <c r="A693" s="24" t="str">
        <f t="shared" si="10"/>
        <v>83343903</v>
      </c>
      <c r="B693">
        <v>692</v>
      </c>
      <c r="C693" t="s">
        <v>74</v>
      </c>
      <c r="D693" t="s">
        <v>93</v>
      </c>
      <c r="E693">
        <v>833</v>
      </c>
      <c r="F693" s="22">
        <v>43903</v>
      </c>
      <c r="G693" t="s">
        <v>130</v>
      </c>
      <c r="H693" t="s">
        <v>122</v>
      </c>
      <c r="I693" t="s">
        <v>98</v>
      </c>
      <c r="J693" t="s">
        <v>301</v>
      </c>
      <c r="K693">
        <v>-1</v>
      </c>
      <c r="L693" s="23">
        <v>1225826.8666337701</v>
      </c>
      <c r="M693">
        <v>257.35899999999998</v>
      </c>
      <c r="N693">
        <v>5.7799999999999997E-2</v>
      </c>
      <c r="O693">
        <v>0.62160000000000004</v>
      </c>
      <c r="P693">
        <v>5.1208999999999998</v>
      </c>
      <c r="Q693">
        <v>0.97219999999999995</v>
      </c>
      <c r="R693">
        <v>0</v>
      </c>
      <c r="S693">
        <v>0</v>
      </c>
      <c r="T693" s="23">
        <v>315477576.56999999</v>
      </c>
      <c r="U693">
        <v>0</v>
      </c>
    </row>
    <row r="694" spans="1:21" x14ac:dyDescent="0.25">
      <c r="A694" s="24" t="str">
        <f t="shared" si="10"/>
        <v>83343906</v>
      </c>
      <c r="B694">
        <v>693</v>
      </c>
      <c r="C694" t="s">
        <v>74</v>
      </c>
      <c r="D694" t="s">
        <v>93</v>
      </c>
      <c r="E694">
        <v>833</v>
      </c>
      <c r="F694" s="22">
        <v>43906</v>
      </c>
      <c r="G694" t="s">
        <v>130</v>
      </c>
      <c r="H694" t="s">
        <v>122</v>
      </c>
      <c r="I694" t="s">
        <v>98</v>
      </c>
      <c r="J694" t="s">
        <v>301</v>
      </c>
      <c r="K694">
        <v>-1</v>
      </c>
      <c r="L694" s="23">
        <v>1227909.22738276</v>
      </c>
      <c r="M694">
        <v>257.35899999999998</v>
      </c>
      <c r="N694">
        <v>0.1699</v>
      </c>
      <c r="O694">
        <v>0.79249999999999998</v>
      </c>
      <c r="P694">
        <v>5.2995000000000001</v>
      </c>
      <c r="Q694">
        <v>1.1436999999999999</v>
      </c>
      <c r="R694">
        <v>0</v>
      </c>
      <c r="S694">
        <v>0</v>
      </c>
      <c r="T694" s="23">
        <v>316013490.85000002</v>
      </c>
      <c r="U694">
        <v>0</v>
      </c>
    </row>
    <row r="695" spans="1:21" x14ac:dyDescent="0.25">
      <c r="A695" s="24" t="str">
        <f t="shared" si="10"/>
        <v>83343907</v>
      </c>
      <c r="B695">
        <v>694</v>
      </c>
      <c r="C695" t="s">
        <v>74</v>
      </c>
      <c r="D695" t="s">
        <v>93</v>
      </c>
      <c r="E695">
        <v>833</v>
      </c>
      <c r="F695" s="22">
        <v>43907</v>
      </c>
      <c r="G695" t="s">
        <v>130</v>
      </c>
      <c r="H695" t="s">
        <v>122</v>
      </c>
      <c r="I695" t="s">
        <v>98</v>
      </c>
      <c r="J695" t="s">
        <v>301</v>
      </c>
      <c r="K695">
        <v>-1</v>
      </c>
      <c r="L695" s="23">
        <v>1228598.59577477</v>
      </c>
      <c r="M695">
        <v>257.35899999999998</v>
      </c>
      <c r="N695">
        <v>5.6099999999999997E-2</v>
      </c>
      <c r="O695">
        <v>0.84909999999999997</v>
      </c>
      <c r="P695">
        <v>5.3586</v>
      </c>
      <c r="Q695">
        <v>1.2004999999999999</v>
      </c>
      <c r="R695">
        <v>0</v>
      </c>
      <c r="S695">
        <v>0</v>
      </c>
      <c r="T695" s="23">
        <v>316190906.00999999</v>
      </c>
      <c r="U695">
        <v>0</v>
      </c>
    </row>
    <row r="696" spans="1:21" x14ac:dyDescent="0.25">
      <c r="A696" s="24" t="str">
        <f t="shared" si="10"/>
        <v>83343908</v>
      </c>
      <c r="B696">
        <v>695</v>
      </c>
      <c r="C696" t="s">
        <v>74</v>
      </c>
      <c r="D696" t="s">
        <v>93</v>
      </c>
      <c r="E696">
        <v>833</v>
      </c>
      <c r="F696" s="22">
        <v>43908</v>
      </c>
      <c r="G696" t="s">
        <v>130</v>
      </c>
      <c r="H696" t="s">
        <v>122</v>
      </c>
      <c r="I696" t="s">
        <v>98</v>
      </c>
      <c r="J696" t="s">
        <v>301</v>
      </c>
      <c r="K696">
        <v>-1</v>
      </c>
      <c r="L696" s="23">
        <v>1229291.1101224399</v>
      </c>
      <c r="M696">
        <v>257.35899999999998</v>
      </c>
      <c r="N696">
        <v>5.6399999999999999E-2</v>
      </c>
      <c r="O696">
        <v>0.90590000000000004</v>
      </c>
      <c r="P696">
        <v>5.4180000000000001</v>
      </c>
      <c r="Q696">
        <v>1.2575000000000001</v>
      </c>
      <c r="R696">
        <v>0</v>
      </c>
      <c r="S696">
        <v>0</v>
      </c>
      <c r="T696" s="23">
        <v>316369130.81</v>
      </c>
      <c r="U696">
        <v>0</v>
      </c>
    </row>
    <row r="697" spans="1:21" x14ac:dyDescent="0.25">
      <c r="A697" s="24" t="str">
        <f t="shared" si="10"/>
        <v>83343909</v>
      </c>
      <c r="B697">
        <v>696</v>
      </c>
      <c r="C697" t="s">
        <v>74</v>
      </c>
      <c r="D697" t="s">
        <v>93</v>
      </c>
      <c r="E697">
        <v>833</v>
      </c>
      <c r="F697" s="22">
        <v>43909</v>
      </c>
      <c r="G697" t="s">
        <v>130</v>
      </c>
      <c r="H697" t="s">
        <v>122</v>
      </c>
      <c r="I697" t="s">
        <v>98</v>
      </c>
      <c r="J697" t="s">
        <v>301</v>
      </c>
      <c r="K697">
        <v>-1</v>
      </c>
      <c r="L697" s="23">
        <v>1229983.9921665799</v>
      </c>
      <c r="M697">
        <v>257.35899999999998</v>
      </c>
      <c r="N697">
        <v>5.6399999999999999E-2</v>
      </c>
      <c r="O697">
        <v>0.96279999999999999</v>
      </c>
      <c r="P697">
        <v>5.4774000000000003</v>
      </c>
      <c r="Q697">
        <v>1.3146</v>
      </c>
      <c r="R697">
        <v>0</v>
      </c>
      <c r="S697">
        <v>0</v>
      </c>
      <c r="T697" s="23">
        <v>316547450.24000001</v>
      </c>
      <c r="U697">
        <v>0</v>
      </c>
    </row>
    <row r="698" spans="1:21" x14ac:dyDescent="0.25">
      <c r="A698" s="24" t="str">
        <f t="shared" si="10"/>
        <v>83343910</v>
      </c>
      <c r="B698">
        <v>697</v>
      </c>
      <c r="C698" t="s">
        <v>74</v>
      </c>
      <c r="D698" t="s">
        <v>93</v>
      </c>
      <c r="E698">
        <v>833</v>
      </c>
      <c r="F698" s="22">
        <v>43910</v>
      </c>
      <c r="G698" t="s">
        <v>130</v>
      </c>
      <c r="H698" t="s">
        <v>122</v>
      </c>
      <c r="I698" t="s">
        <v>98</v>
      </c>
      <c r="J698" t="s">
        <v>301</v>
      </c>
      <c r="K698">
        <v>-1</v>
      </c>
      <c r="L698" s="23">
        <v>1230677.2219739701</v>
      </c>
      <c r="M698">
        <v>257.35899999999998</v>
      </c>
      <c r="N698">
        <v>5.6399999999999999E-2</v>
      </c>
      <c r="O698">
        <v>1.0197000000000001</v>
      </c>
      <c r="P698">
        <v>5.5369000000000002</v>
      </c>
      <c r="Q698">
        <v>1.3716999999999999</v>
      </c>
      <c r="R698">
        <v>0</v>
      </c>
      <c r="S698">
        <v>0</v>
      </c>
      <c r="T698" s="23">
        <v>316725859.17000002</v>
      </c>
      <c r="U698">
        <v>0</v>
      </c>
    </row>
    <row r="699" spans="1:21" x14ac:dyDescent="0.25">
      <c r="A699" s="24" t="str">
        <f t="shared" si="10"/>
        <v>83343913</v>
      </c>
      <c r="B699">
        <v>698</v>
      </c>
      <c r="C699" t="s">
        <v>74</v>
      </c>
      <c r="D699" t="s">
        <v>93</v>
      </c>
      <c r="E699">
        <v>833</v>
      </c>
      <c r="F699" s="22">
        <v>43913</v>
      </c>
      <c r="G699" t="s">
        <v>130</v>
      </c>
      <c r="H699" t="s">
        <v>122</v>
      </c>
      <c r="I699" t="s">
        <v>98</v>
      </c>
      <c r="J699" t="s">
        <v>301</v>
      </c>
      <c r="K699">
        <v>-1</v>
      </c>
      <c r="L699" s="23">
        <v>1232767.25892625</v>
      </c>
      <c r="M699">
        <v>257.35899999999998</v>
      </c>
      <c r="N699">
        <v>0.16980000000000001</v>
      </c>
      <c r="O699">
        <v>1.1913</v>
      </c>
      <c r="P699">
        <v>5.7161</v>
      </c>
      <c r="Q699">
        <v>1.5439000000000001</v>
      </c>
      <c r="R699">
        <v>0</v>
      </c>
      <c r="S699">
        <v>0</v>
      </c>
      <c r="T699" s="23">
        <v>317263748.99000001</v>
      </c>
      <c r="U699">
        <v>0</v>
      </c>
    </row>
    <row r="700" spans="1:21" x14ac:dyDescent="0.25">
      <c r="A700" s="24" t="str">
        <f t="shared" si="10"/>
        <v>83343914</v>
      </c>
      <c r="B700">
        <v>699</v>
      </c>
      <c r="C700" t="s">
        <v>74</v>
      </c>
      <c r="D700" t="s">
        <v>93</v>
      </c>
      <c r="E700">
        <v>833</v>
      </c>
      <c r="F700" s="22">
        <v>43914</v>
      </c>
      <c r="G700" t="s">
        <v>130</v>
      </c>
      <c r="H700" t="s">
        <v>122</v>
      </c>
      <c r="I700" t="s">
        <v>98</v>
      </c>
      <c r="J700" t="s">
        <v>301</v>
      </c>
      <c r="K700">
        <v>-1</v>
      </c>
      <c r="L700" s="23">
        <v>1233462.07068725</v>
      </c>
      <c r="M700">
        <v>257.35899999999998</v>
      </c>
      <c r="N700">
        <v>5.6399999999999999E-2</v>
      </c>
      <c r="O700">
        <v>1.2483</v>
      </c>
      <c r="P700">
        <v>5.7756999999999996</v>
      </c>
      <c r="Q700">
        <v>1.6011</v>
      </c>
      <c r="R700">
        <v>0</v>
      </c>
      <c r="S700">
        <v>0</v>
      </c>
      <c r="T700" s="23">
        <v>317442565.05000001</v>
      </c>
      <c r="U700">
        <v>0</v>
      </c>
    </row>
    <row r="701" spans="1:21" x14ac:dyDescent="0.25">
      <c r="A701" s="24" t="str">
        <f t="shared" si="10"/>
        <v>83343915</v>
      </c>
      <c r="B701">
        <v>700</v>
      </c>
      <c r="C701" t="s">
        <v>74</v>
      </c>
      <c r="D701" t="s">
        <v>93</v>
      </c>
      <c r="E701">
        <v>833</v>
      </c>
      <c r="F701" s="22">
        <v>43915</v>
      </c>
      <c r="G701" t="s">
        <v>130</v>
      </c>
      <c r="H701" t="s">
        <v>122</v>
      </c>
      <c r="I701" t="s">
        <v>98</v>
      </c>
      <c r="J701" t="s">
        <v>301</v>
      </c>
      <c r="K701">
        <v>-1</v>
      </c>
      <c r="L701" s="23">
        <v>1234157.3228058901</v>
      </c>
      <c r="M701">
        <v>257.35899999999998</v>
      </c>
      <c r="N701">
        <v>5.6399999999999999E-2</v>
      </c>
      <c r="O701">
        <v>1.3053999999999999</v>
      </c>
      <c r="P701">
        <v>5.8353000000000002</v>
      </c>
      <c r="Q701">
        <v>1.6584000000000001</v>
      </c>
      <c r="R701">
        <v>0</v>
      </c>
      <c r="S701">
        <v>0</v>
      </c>
      <c r="T701" s="23">
        <v>317621494.44</v>
      </c>
      <c r="U701">
        <v>0</v>
      </c>
    </row>
    <row r="702" spans="1:21" x14ac:dyDescent="0.25">
      <c r="A702" s="24" t="str">
        <f t="shared" si="10"/>
        <v>83343916</v>
      </c>
      <c r="B702">
        <v>701</v>
      </c>
      <c r="C702" t="s">
        <v>74</v>
      </c>
      <c r="D702" t="s">
        <v>93</v>
      </c>
      <c r="E702">
        <v>833</v>
      </c>
      <c r="F702" s="22">
        <v>43916</v>
      </c>
      <c r="G702" t="s">
        <v>130</v>
      </c>
      <c r="H702" t="s">
        <v>122</v>
      </c>
      <c r="I702" t="s">
        <v>98</v>
      </c>
      <c r="J702" t="s">
        <v>301</v>
      </c>
      <c r="K702">
        <v>-1</v>
      </c>
      <c r="L702" s="23">
        <v>1234852.94837173</v>
      </c>
      <c r="M702">
        <v>257.35899999999998</v>
      </c>
      <c r="N702">
        <v>5.6399999999999999E-2</v>
      </c>
      <c r="O702">
        <v>1.3625</v>
      </c>
      <c r="P702">
        <v>5.8949999999999996</v>
      </c>
      <c r="Q702">
        <v>1.7157</v>
      </c>
      <c r="R702">
        <v>0</v>
      </c>
      <c r="S702">
        <v>0</v>
      </c>
      <c r="T702" s="23">
        <v>317800519.94</v>
      </c>
      <c r="U702">
        <v>0</v>
      </c>
    </row>
    <row r="703" spans="1:21" x14ac:dyDescent="0.25">
      <c r="A703" s="24" t="str">
        <f t="shared" si="10"/>
        <v>83343917</v>
      </c>
      <c r="B703">
        <v>702</v>
      </c>
      <c r="C703" t="s">
        <v>74</v>
      </c>
      <c r="D703" t="s">
        <v>93</v>
      </c>
      <c r="E703">
        <v>833</v>
      </c>
      <c r="F703" s="22">
        <v>43917</v>
      </c>
      <c r="G703" t="s">
        <v>130</v>
      </c>
      <c r="H703" t="s">
        <v>122</v>
      </c>
      <c r="I703" t="s">
        <v>98</v>
      </c>
      <c r="J703" t="s">
        <v>301</v>
      </c>
      <c r="K703">
        <v>-1</v>
      </c>
      <c r="L703" s="23">
        <v>1235548.9538737701</v>
      </c>
      <c r="M703">
        <v>257.35899999999998</v>
      </c>
      <c r="N703">
        <v>5.6399999999999999E-2</v>
      </c>
      <c r="O703">
        <v>1.4196</v>
      </c>
      <c r="P703">
        <v>5.9546999999999999</v>
      </c>
      <c r="Q703">
        <v>1.7729999999999999</v>
      </c>
      <c r="R703">
        <v>0</v>
      </c>
      <c r="S703">
        <v>0</v>
      </c>
      <c r="T703" s="23">
        <v>317979643.22000003</v>
      </c>
      <c r="U703">
        <v>0</v>
      </c>
    </row>
    <row r="704" spans="1:21" x14ac:dyDescent="0.25">
      <c r="A704" s="24" t="str">
        <f t="shared" si="10"/>
        <v>83343920</v>
      </c>
      <c r="B704">
        <v>703</v>
      </c>
      <c r="C704" t="s">
        <v>74</v>
      </c>
      <c r="D704" t="s">
        <v>93</v>
      </c>
      <c r="E704">
        <v>833</v>
      </c>
      <c r="F704" s="22">
        <v>43920</v>
      </c>
      <c r="G704" t="s">
        <v>130</v>
      </c>
      <c r="H704" t="s">
        <v>122</v>
      </c>
      <c r="I704" t="s">
        <v>98</v>
      </c>
      <c r="J704" t="s">
        <v>301</v>
      </c>
      <c r="K704">
        <v>-1</v>
      </c>
      <c r="L704" s="23">
        <v>1237647.3250984</v>
      </c>
      <c r="M704">
        <v>257.35899999999998</v>
      </c>
      <c r="N704">
        <v>0.16980000000000001</v>
      </c>
      <c r="O704">
        <v>1.5919000000000001</v>
      </c>
      <c r="P704">
        <v>6.1345999999999998</v>
      </c>
      <c r="Q704">
        <v>1.9458</v>
      </c>
      <c r="R704">
        <v>0</v>
      </c>
      <c r="S704">
        <v>0</v>
      </c>
      <c r="T704" s="23">
        <v>318519677.94</v>
      </c>
      <c r="U704">
        <v>0</v>
      </c>
    </row>
    <row r="705" spans="1:21" x14ac:dyDescent="0.25">
      <c r="A705" s="24" t="str">
        <f t="shared" si="10"/>
        <v>83343921</v>
      </c>
      <c r="B705">
        <v>704</v>
      </c>
      <c r="C705" t="s">
        <v>74</v>
      </c>
      <c r="D705" t="s">
        <v>93</v>
      </c>
      <c r="E705">
        <v>833</v>
      </c>
      <c r="F705" s="22">
        <v>43921</v>
      </c>
      <c r="G705" t="s">
        <v>130</v>
      </c>
      <c r="H705" t="s">
        <v>122</v>
      </c>
      <c r="I705" t="s">
        <v>98</v>
      </c>
      <c r="J705" t="s">
        <v>301</v>
      </c>
      <c r="K705">
        <v>-1</v>
      </c>
      <c r="L705" s="23">
        <v>1238344.91197122</v>
      </c>
      <c r="M705">
        <v>257.35899999999998</v>
      </c>
      <c r="N705">
        <v>5.6399999999999999E-2</v>
      </c>
      <c r="O705">
        <v>1.6491</v>
      </c>
      <c r="P705">
        <v>6.1943999999999999</v>
      </c>
      <c r="Q705">
        <v>2.0032999999999999</v>
      </c>
      <c r="R705">
        <v>0</v>
      </c>
      <c r="S705">
        <v>0</v>
      </c>
      <c r="T705" s="23">
        <v>318699208.19999999</v>
      </c>
      <c r="U705">
        <v>0</v>
      </c>
    </row>
    <row r="706" spans="1:21" x14ac:dyDescent="0.25">
      <c r="A706" s="24" t="str">
        <f t="shared" si="10"/>
        <v>83443892</v>
      </c>
      <c r="B706">
        <v>705</v>
      </c>
      <c r="C706" t="s">
        <v>74</v>
      </c>
      <c r="D706" t="s">
        <v>93</v>
      </c>
      <c r="E706">
        <v>834</v>
      </c>
      <c r="F706" s="22">
        <v>43892</v>
      </c>
      <c r="G706" t="s">
        <v>131</v>
      </c>
      <c r="H706" t="s">
        <v>122</v>
      </c>
      <c r="I706" t="s">
        <v>98</v>
      </c>
      <c r="J706" t="s">
        <v>301</v>
      </c>
      <c r="K706">
        <v>-1</v>
      </c>
      <c r="L706">
        <v>5.9999999999999995E-8</v>
      </c>
      <c r="M706" s="23">
        <v>179801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0.01</v>
      </c>
      <c r="U706">
        <v>0</v>
      </c>
    </row>
    <row r="707" spans="1:21" x14ac:dyDescent="0.25">
      <c r="A707" s="24" t="str">
        <f t="shared" ref="A707:A770" si="11">E707&amp;F707</f>
        <v>83443893</v>
      </c>
      <c r="B707">
        <v>706</v>
      </c>
      <c r="C707" t="s">
        <v>74</v>
      </c>
      <c r="D707" t="s">
        <v>93</v>
      </c>
      <c r="E707">
        <v>834</v>
      </c>
      <c r="F707" s="22">
        <v>43893</v>
      </c>
      <c r="G707" t="s">
        <v>131</v>
      </c>
      <c r="H707" t="s">
        <v>122</v>
      </c>
      <c r="I707" t="s">
        <v>98</v>
      </c>
      <c r="J707" t="s">
        <v>301</v>
      </c>
      <c r="K707">
        <v>-1</v>
      </c>
      <c r="L707">
        <v>5.9999999999999995E-8</v>
      </c>
      <c r="M707" s="23">
        <v>179801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0.01</v>
      </c>
      <c r="U707">
        <v>0</v>
      </c>
    </row>
    <row r="708" spans="1:21" x14ac:dyDescent="0.25">
      <c r="A708" s="24" t="str">
        <f t="shared" si="11"/>
        <v>83443894</v>
      </c>
      <c r="B708">
        <v>707</v>
      </c>
      <c r="C708" t="s">
        <v>74</v>
      </c>
      <c r="D708" t="s">
        <v>93</v>
      </c>
      <c r="E708">
        <v>834</v>
      </c>
      <c r="F708" s="22">
        <v>43894</v>
      </c>
      <c r="G708" t="s">
        <v>131</v>
      </c>
      <c r="H708" t="s">
        <v>122</v>
      </c>
      <c r="I708" t="s">
        <v>98</v>
      </c>
      <c r="J708" t="s">
        <v>301</v>
      </c>
      <c r="K708">
        <v>-1</v>
      </c>
      <c r="L708">
        <v>5.9999999999999995E-8</v>
      </c>
      <c r="M708" s="23">
        <v>179801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0.01</v>
      </c>
      <c r="U708">
        <v>0</v>
      </c>
    </row>
    <row r="709" spans="1:21" x14ac:dyDescent="0.25">
      <c r="A709" s="24" t="str">
        <f t="shared" si="11"/>
        <v>83443895</v>
      </c>
      <c r="B709">
        <v>708</v>
      </c>
      <c r="C709" t="s">
        <v>74</v>
      </c>
      <c r="D709" t="s">
        <v>93</v>
      </c>
      <c r="E709">
        <v>834</v>
      </c>
      <c r="F709" s="22">
        <v>43895</v>
      </c>
      <c r="G709" t="s">
        <v>131</v>
      </c>
      <c r="H709" t="s">
        <v>122</v>
      </c>
      <c r="I709" t="s">
        <v>98</v>
      </c>
      <c r="J709" t="s">
        <v>301</v>
      </c>
      <c r="K709">
        <v>-1</v>
      </c>
      <c r="L709">
        <v>5.9999999999999995E-8</v>
      </c>
      <c r="M709" s="23">
        <v>179801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0.01</v>
      </c>
      <c r="U709">
        <v>0</v>
      </c>
    </row>
    <row r="710" spans="1:21" x14ac:dyDescent="0.25">
      <c r="A710" s="24" t="str">
        <f t="shared" si="11"/>
        <v>83443896</v>
      </c>
      <c r="B710">
        <v>709</v>
      </c>
      <c r="C710" t="s">
        <v>74</v>
      </c>
      <c r="D710" t="s">
        <v>93</v>
      </c>
      <c r="E710">
        <v>834</v>
      </c>
      <c r="F710" s="22">
        <v>43896</v>
      </c>
      <c r="G710" t="s">
        <v>131</v>
      </c>
      <c r="H710" t="s">
        <v>122</v>
      </c>
      <c r="I710" t="s">
        <v>98</v>
      </c>
      <c r="J710" t="s">
        <v>301</v>
      </c>
      <c r="K710">
        <v>-1</v>
      </c>
      <c r="L710">
        <v>5.9999999999999995E-8</v>
      </c>
      <c r="M710" s="23">
        <v>179801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0.01</v>
      </c>
      <c r="U710">
        <v>0</v>
      </c>
    </row>
    <row r="711" spans="1:21" x14ac:dyDescent="0.25">
      <c r="A711" s="24" t="str">
        <f t="shared" si="11"/>
        <v>83443899</v>
      </c>
      <c r="B711">
        <v>710</v>
      </c>
      <c r="C711" t="s">
        <v>74</v>
      </c>
      <c r="D711" t="s">
        <v>93</v>
      </c>
      <c r="E711">
        <v>834</v>
      </c>
      <c r="F711" s="22">
        <v>43899</v>
      </c>
      <c r="G711" t="s">
        <v>131</v>
      </c>
      <c r="H711" t="s">
        <v>122</v>
      </c>
      <c r="I711" t="s">
        <v>98</v>
      </c>
      <c r="J711" t="s">
        <v>301</v>
      </c>
      <c r="K711">
        <v>-1</v>
      </c>
      <c r="L711">
        <v>5.9999999999999995E-8</v>
      </c>
      <c r="M711" s="23">
        <v>179801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0.01</v>
      </c>
      <c r="U711">
        <v>0</v>
      </c>
    </row>
    <row r="712" spans="1:21" x14ac:dyDescent="0.25">
      <c r="A712" s="24" t="str">
        <f t="shared" si="11"/>
        <v>83443900</v>
      </c>
      <c r="B712">
        <v>711</v>
      </c>
      <c r="C712" t="s">
        <v>74</v>
      </c>
      <c r="D712" t="s">
        <v>93</v>
      </c>
      <c r="E712">
        <v>834</v>
      </c>
      <c r="F712" s="22">
        <v>43900</v>
      </c>
      <c r="G712" t="s">
        <v>131</v>
      </c>
      <c r="H712" t="s">
        <v>122</v>
      </c>
      <c r="I712" t="s">
        <v>98</v>
      </c>
      <c r="J712" t="s">
        <v>301</v>
      </c>
      <c r="K712">
        <v>-1</v>
      </c>
      <c r="L712">
        <v>5.9999999999999995E-8</v>
      </c>
      <c r="M712" s="23">
        <v>179801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0.01</v>
      </c>
      <c r="U712">
        <v>0</v>
      </c>
    </row>
    <row r="713" spans="1:21" x14ac:dyDescent="0.25">
      <c r="A713" s="24" t="str">
        <f t="shared" si="11"/>
        <v>83443901</v>
      </c>
      <c r="B713">
        <v>712</v>
      </c>
      <c r="C713" t="s">
        <v>74</v>
      </c>
      <c r="D713" t="s">
        <v>93</v>
      </c>
      <c r="E713">
        <v>834</v>
      </c>
      <c r="F713" s="22">
        <v>43901</v>
      </c>
      <c r="G713" t="s">
        <v>131</v>
      </c>
      <c r="H713" t="s">
        <v>122</v>
      </c>
      <c r="I713" t="s">
        <v>98</v>
      </c>
      <c r="J713" t="s">
        <v>301</v>
      </c>
      <c r="K713">
        <v>-1</v>
      </c>
      <c r="L713">
        <v>5.9999999999999995E-8</v>
      </c>
      <c r="M713" s="23">
        <v>179801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0.01</v>
      </c>
      <c r="U713">
        <v>0</v>
      </c>
    </row>
    <row r="714" spans="1:21" x14ac:dyDescent="0.25">
      <c r="A714" s="24" t="str">
        <f t="shared" si="11"/>
        <v>83443902</v>
      </c>
      <c r="B714">
        <v>713</v>
      </c>
      <c r="C714" t="s">
        <v>74</v>
      </c>
      <c r="D714" t="s">
        <v>93</v>
      </c>
      <c r="E714">
        <v>834</v>
      </c>
      <c r="F714" s="22">
        <v>43902</v>
      </c>
      <c r="G714" t="s">
        <v>131</v>
      </c>
      <c r="H714" t="s">
        <v>122</v>
      </c>
      <c r="I714" t="s">
        <v>98</v>
      </c>
      <c r="J714" t="s">
        <v>301</v>
      </c>
      <c r="K714">
        <v>-1</v>
      </c>
      <c r="L714">
        <v>5.9999999999999995E-8</v>
      </c>
      <c r="M714" s="23">
        <v>179801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0.01</v>
      </c>
      <c r="U714">
        <v>0</v>
      </c>
    </row>
    <row r="715" spans="1:21" x14ac:dyDescent="0.25">
      <c r="A715" s="24" t="str">
        <f t="shared" si="11"/>
        <v>83443903</v>
      </c>
      <c r="B715">
        <v>714</v>
      </c>
      <c r="C715" t="s">
        <v>74</v>
      </c>
      <c r="D715" t="s">
        <v>93</v>
      </c>
      <c r="E715">
        <v>834</v>
      </c>
      <c r="F715" s="22">
        <v>43903</v>
      </c>
      <c r="G715" t="s">
        <v>131</v>
      </c>
      <c r="H715" t="s">
        <v>122</v>
      </c>
      <c r="I715" t="s">
        <v>98</v>
      </c>
      <c r="J715" t="s">
        <v>301</v>
      </c>
      <c r="K715">
        <v>-1</v>
      </c>
      <c r="L715">
        <v>5.9999999999999995E-8</v>
      </c>
      <c r="M715" s="23">
        <v>179801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0.01</v>
      </c>
      <c r="U715">
        <v>0</v>
      </c>
    </row>
    <row r="716" spans="1:21" x14ac:dyDescent="0.25">
      <c r="A716" s="24" t="str">
        <f t="shared" si="11"/>
        <v>83443906</v>
      </c>
      <c r="B716">
        <v>715</v>
      </c>
      <c r="C716" t="s">
        <v>74</v>
      </c>
      <c r="D716" t="s">
        <v>93</v>
      </c>
      <c r="E716">
        <v>834</v>
      </c>
      <c r="F716" s="22">
        <v>43906</v>
      </c>
      <c r="G716" t="s">
        <v>131</v>
      </c>
      <c r="H716" t="s">
        <v>122</v>
      </c>
      <c r="I716" t="s">
        <v>98</v>
      </c>
      <c r="J716" t="s">
        <v>301</v>
      </c>
      <c r="K716">
        <v>-1</v>
      </c>
      <c r="L716">
        <v>5.9999999999999995E-8</v>
      </c>
      <c r="M716" s="23">
        <v>179801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0.01</v>
      </c>
      <c r="U716">
        <v>0</v>
      </c>
    </row>
    <row r="717" spans="1:21" x14ac:dyDescent="0.25">
      <c r="A717" s="24" t="str">
        <f t="shared" si="11"/>
        <v>83443907</v>
      </c>
      <c r="B717">
        <v>716</v>
      </c>
      <c r="C717" t="s">
        <v>74</v>
      </c>
      <c r="D717" t="s">
        <v>93</v>
      </c>
      <c r="E717">
        <v>834</v>
      </c>
      <c r="F717" s="22">
        <v>43907</v>
      </c>
      <c r="G717" t="s">
        <v>131</v>
      </c>
      <c r="H717" t="s">
        <v>122</v>
      </c>
      <c r="I717" t="s">
        <v>98</v>
      </c>
      <c r="J717" t="s">
        <v>301</v>
      </c>
      <c r="K717">
        <v>-1</v>
      </c>
      <c r="L717">
        <v>5.9999999999999995E-8</v>
      </c>
      <c r="M717" s="23">
        <v>179801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0.01</v>
      </c>
      <c r="U717">
        <v>0</v>
      </c>
    </row>
    <row r="718" spans="1:21" x14ac:dyDescent="0.25">
      <c r="A718" s="24" t="str">
        <f t="shared" si="11"/>
        <v>83443908</v>
      </c>
      <c r="B718">
        <v>717</v>
      </c>
      <c r="C718" t="s">
        <v>74</v>
      </c>
      <c r="D718" t="s">
        <v>93</v>
      </c>
      <c r="E718">
        <v>834</v>
      </c>
      <c r="F718" s="22">
        <v>43908</v>
      </c>
      <c r="G718" t="s">
        <v>131</v>
      </c>
      <c r="H718" t="s">
        <v>122</v>
      </c>
      <c r="I718" t="s">
        <v>98</v>
      </c>
      <c r="J718" t="s">
        <v>301</v>
      </c>
      <c r="K718">
        <v>-1</v>
      </c>
      <c r="L718">
        <v>5.9999999999999995E-8</v>
      </c>
      <c r="M718" s="23">
        <v>179801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0.01</v>
      </c>
      <c r="U718">
        <v>0</v>
      </c>
    </row>
    <row r="719" spans="1:21" x14ac:dyDescent="0.25">
      <c r="A719" s="24" t="str">
        <f t="shared" si="11"/>
        <v>83443909</v>
      </c>
      <c r="B719">
        <v>718</v>
      </c>
      <c r="C719" t="s">
        <v>74</v>
      </c>
      <c r="D719" t="s">
        <v>93</v>
      </c>
      <c r="E719">
        <v>834</v>
      </c>
      <c r="F719" s="22">
        <v>43909</v>
      </c>
      <c r="G719" t="s">
        <v>131</v>
      </c>
      <c r="H719" t="s">
        <v>122</v>
      </c>
      <c r="I719" t="s">
        <v>98</v>
      </c>
      <c r="J719" t="s">
        <v>301</v>
      </c>
      <c r="K719">
        <v>-1</v>
      </c>
      <c r="L719">
        <v>5.9999999999999995E-8</v>
      </c>
      <c r="M719" s="23">
        <v>179801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0.01</v>
      </c>
      <c r="U719">
        <v>0</v>
      </c>
    </row>
    <row r="720" spans="1:21" x14ac:dyDescent="0.25">
      <c r="A720" s="24" t="str">
        <f t="shared" si="11"/>
        <v>83443910</v>
      </c>
      <c r="B720">
        <v>719</v>
      </c>
      <c r="C720" t="s">
        <v>74</v>
      </c>
      <c r="D720" t="s">
        <v>93</v>
      </c>
      <c r="E720">
        <v>834</v>
      </c>
      <c r="F720" s="22">
        <v>43910</v>
      </c>
      <c r="G720" t="s">
        <v>131</v>
      </c>
      <c r="H720" t="s">
        <v>122</v>
      </c>
      <c r="I720" t="s">
        <v>98</v>
      </c>
      <c r="J720" t="s">
        <v>301</v>
      </c>
      <c r="K720">
        <v>-1</v>
      </c>
      <c r="L720">
        <v>5.9999999999999995E-8</v>
      </c>
      <c r="M720" s="23">
        <v>179801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0.01</v>
      </c>
      <c r="U720">
        <v>0</v>
      </c>
    </row>
    <row r="721" spans="1:21" x14ac:dyDescent="0.25">
      <c r="A721" s="24" t="str">
        <f t="shared" si="11"/>
        <v>83443913</v>
      </c>
      <c r="B721">
        <v>720</v>
      </c>
      <c r="C721" t="s">
        <v>74</v>
      </c>
      <c r="D721" t="s">
        <v>93</v>
      </c>
      <c r="E721">
        <v>834</v>
      </c>
      <c r="F721" s="22">
        <v>43913</v>
      </c>
      <c r="G721" t="s">
        <v>131</v>
      </c>
      <c r="H721" t="s">
        <v>122</v>
      </c>
      <c r="I721" t="s">
        <v>98</v>
      </c>
      <c r="J721" t="s">
        <v>301</v>
      </c>
      <c r="K721">
        <v>-1</v>
      </c>
      <c r="L721">
        <v>5.9999999999999995E-8</v>
      </c>
      <c r="M721" s="23">
        <v>179801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0.01</v>
      </c>
      <c r="U721">
        <v>0</v>
      </c>
    </row>
    <row r="722" spans="1:21" x14ac:dyDescent="0.25">
      <c r="A722" s="24" t="str">
        <f t="shared" si="11"/>
        <v>83443914</v>
      </c>
      <c r="B722">
        <v>721</v>
      </c>
      <c r="C722" t="s">
        <v>74</v>
      </c>
      <c r="D722" t="s">
        <v>93</v>
      </c>
      <c r="E722">
        <v>834</v>
      </c>
      <c r="F722" s="22">
        <v>43914</v>
      </c>
      <c r="G722" t="s">
        <v>131</v>
      </c>
      <c r="H722" t="s">
        <v>122</v>
      </c>
      <c r="I722" t="s">
        <v>98</v>
      </c>
      <c r="J722" t="s">
        <v>301</v>
      </c>
      <c r="K722">
        <v>-1</v>
      </c>
      <c r="L722">
        <v>5.9999999999999995E-8</v>
      </c>
      <c r="M722" s="23">
        <v>179801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0.01</v>
      </c>
      <c r="U722">
        <v>0</v>
      </c>
    </row>
    <row r="723" spans="1:21" x14ac:dyDescent="0.25">
      <c r="A723" s="24" t="str">
        <f t="shared" si="11"/>
        <v>83443915</v>
      </c>
      <c r="B723">
        <v>722</v>
      </c>
      <c r="C723" t="s">
        <v>74</v>
      </c>
      <c r="D723" t="s">
        <v>93</v>
      </c>
      <c r="E723">
        <v>834</v>
      </c>
      <c r="F723" s="22">
        <v>43915</v>
      </c>
      <c r="G723" t="s">
        <v>131</v>
      </c>
      <c r="H723" t="s">
        <v>122</v>
      </c>
      <c r="I723" t="s">
        <v>98</v>
      </c>
      <c r="J723" t="s">
        <v>301</v>
      </c>
      <c r="K723">
        <v>-1</v>
      </c>
      <c r="L723">
        <v>5.9999999999999995E-8</v>
      </c>
      <c r="M723" s="23">
        <v>179801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0.01</v>
      </c>
      <c r="U723">
        <v>0</v>
      </c>
    </row>
    <row r="724" spans="1:21" x14ac:dyDescent="0.25">
      <c r="A724" s="24" t="str">
        <f t="shared" si="11"/>
        <v>83443916</v>
      </c>
      <c r="B724">
        <v>723</v>
      </c>
      <c r="C724" t="s">
        <v>74</v>
      </c>
      <c r="D724" t="s">
        <v>93</v>
      </c>
      <c r="E724">
        <v>834</v>
      </c>
      <c r="F724" s="22">
        <v>43916</v>
      </c>
      <c r="G724" t="s">
        <v>131</v>
      </c>
      <c r="H724" t="s">
        <v>122</v>
      </c>
      <c r="I724" t="s">
        <v>98</v>
      </c>
      <c r="J724" t="s">
        <v>301</v>
      </c>
      <c r="K724">
        <v>-1</v>
      </c>
      <c r="L724">
        <v>5.9999999999999995E-8</v>
      </c>
      <c r="M724" s="23">
        <v>179801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0.01</v>
      </c>
      <c r="U724">
        <v>0</v>
      </c>
    </row>
    <row r="725" spans="1:21" x14ac:dyDescent="0.25">
      <c r="A725" s="24" t="str">
        <f t="shared" si="11"/>
        <v>83443917</v>
      </c>
      <c r="B725">
        <v>724</v>
      </c>
      <c r="C725" t="s">
        <v>74</v>
      </c>
      <c r="D725" t="s">
        <v>93</v>
      </c>
      <c r="E725">
        <v>834</v>
      </c>
      <c r="F725" s="22">
        <v>43917</v>
      </c>
      <c r="G725" t="s">
        <v>131</v>
      </c>
      <c r="H725" t="s">
        <v>122</v>
      </c>
      <c r="I725" t="s">
        <v>98</v>
      </c>
      <c r="J725" t="s">
        <v>301</v>
      </c>
      <c r="K725">
        <v>-1</v>
      </c>
      <c r="L725">
        <v>5.9999999999999995E-8</v>
      </c>
      <c r="M725" s="23">
        <v>179801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0.01</v>
      </c>
      <c r="U725">
        <v>0</v>
      </c>
    </row>
    <row r="726" spans="1:21" x14ac:dyDescent="0.25">
      <c r="A726" s="24" t="str">
        <f t="shared" si="11"/>
        <v>83443920</v>
      </c>
      <c r="B726">
        <v>725</v>
      </c>
      <c r="C726" t="s">
        <v>74</v>
      </c>
      <c r="D726" t="s">
        <v>93</v>
      </c>
      <c r="E726">
        <v>834</v>
      </c>
      <c r="F726" s="22">
        <v>43920</v>
      </c>
      <c r="G726" t="s">
        <v>131</v>
      </c>
      <c r="H726" t="s">
        <v>122</v>
      </c>
      <c r="I726" t="s">
        <v>98</v>
      </c>
      <c r="J726" t="s">
        <v>301</v>
      </c>
      <c r="K726">
        <v>-1</v>
      </c>
      <c r="L726">
        <v>5.9999999999999995E-8</v>
      </c>
      <c r="M726" s="23">
        <v>179801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0.01</v>
      </c>
      <c r="U726">
        <v>0</v>
      </c>
    </row>
    <row r="727" spans="1:21" x14ac:dyDescent="0.25">
      <c r="A727" s="24" t="str">
        <f t="shared" si="11"/>
        <v>83443921</v>
      </c>
      <c r="B727">
        <v>726</v>
      </c>
      <c r="C727" t="s">
        <v>74</v>
      </c>
      <c r="D727" t="s">
        <v>93</v>
      </c>
      <c r="E727">
        <v>834</v>
      </c>
      <c r="F727" s="22">
        <v>43921</v>
      </c>
      <c r="G727" t="s">
        <v>131</v>
      </c>
      <c r="H727" t="s">
        <v>122</v>
      </c>
      <c r="I727" t="s">
        <v>98</v>
      </c>
      <c r="J727" t="s">
        <v>301</v>
      </c>
      <c r="K727">
        <v>-1</v>
      </c>
      <c r="L727">
        <v>5.9999999999999995E-8</v>
      </c>
      <c r="M727" s="23">
        <v>179801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0.01</v>
      </c>
      <c r="U727">
        <v>0</v>
      </c>
    </row>
    <row r="728" spans="1:21" x14ac:dyDescent="0.25">
      <c r="A728" s="24" t="str">
        <f t="shared" si="11"/>
        <v>83543892</v>
      </c>
      <c r="B728">
        <v>727</v>
      </c>
      <c r="C728" t="s">
        <v>74</v>
      </c>
      <c r="D728" t="s">
        <v>93</v>
      </c>
      <c r="E728">
        <v>835</v>
      </c>
      <c r="F728" s="22">
        <v>43892</v>
      </c>
      <c r="G728" t="s">
        <v>132</v>
      </c>
      <c r="H728" t="s">
        <v>122</v>
      </c>
      <c r="I728" t="s">
        <v>98</v>
      </c>
      <c r="J728" t="s">
        <v>301</v>
      </c>
      <c r="K728">
        <v>-1</v>
      </c>
      <c r="L728" s="23">
        <v>231713.53403576001</v>
      </c>
      <c r="M728">
        <v>90.448999999999998</v>
      </c>
      <c r="N728">
        <v>-1.6000000000000001E-3</v>
      </c>
      <c r="O728">
        <v>-0.15570000000000001</v>
      </c>
      <c r="P728">
        <v>-0.19550000000000001</v>
      </c>
      <c r="Q728">
        <v>-1.6000000000000001E-3</v>
      </c>
      <c r="R728">
        <v>0</v>
      </c>
      <c r="S728">
        <v>0</v>
      </c>
      <c r="T728" s="23">
        <v>20958257.440000001</v>
      </c>
      <c r="U728">
        <v>0</v>
      </c>
    </row>
    <row r="729" spans="1:21" x14ac:dyDescent="0.25">
      <c r="A729" s="24" t="str">
        <f t="shared" si="11"/>
        <v>83543893</v>
      </c>
      <c r="B729">
        <v>728</v>
      </c>
      <c r="C729" t="s">
        <v>74</v>
      </c>
      <c r="D729" t="s">
        <v>93</v>
      </c>
      <c r="E729">
        <v>835</v>
      </c>
      <c r="F729" s="22">
        <v>43893</v>
      </c>
      <c r="G729" t="s">
        <v>132</v>
      </c>
      <c r="H729" t="s">
        <v>122</v>
      </c>
      <c r="I729" t="s">
        <v>98</v>
      </c>
      <c r="J729" t="s">
        <v>301</v>
      </c>
      <c r="K729">
        <v>-1</v>
      </c>
      <c r="L729" s="23">
        <v>231710.20862585999</v>
      </c>
      <c r="M729">
        <v>90.448999999999998</v>
      </c>
      <c r="N729">
        <v>-1.4E-3</v>
      </c>
      <c r="O729">
        <v>-1.4E-3</v>
      </c>
      <c r="P729">
        <v>-0.19700000000000001</v>
      </c>
      <c r="Q729">
        <v>-3.0999999999999999E-3</v>
      </c>
      <c r="R729">
        <v>0</v>
      </c>
      <c r="S729">
        <v>0</v>
      </c>
      <c r="T729" s="23">
        <v>20957956.66</v>
      </c>
      <c r="U729">
        <v>0</v>
      </c>
    </row>
    <row r="730" spans="1:21" x14ac:dyDescent="0.25">
      <c r="A730" s="24" t="str">
        <f t="shared" si="11"/>
        <v>83543894</v>
      </c>
      <c r="B730">
        <v>729</v>
      </c>
      <c r="C730" t="s">
        <v>74</v>
      </c>
      <c r="D730" t="s">
        <v>93</v>
      </c>
      <c r="E730">
        <v>835</v>
      </c>
      <c r="F730" s="22">
        <v>43894</v>
      </c>
      <c r="G730" t="s">
        <v>132</v>
      </c>
      <c r="H730" t="s">
        <v>122</v>
      </c>
      <c r="I730" t="s">
        <v>98</v>
      </c>
      <c r="J730" t="s">
        <v>301</v>
      </c>
      <c r="K730">
        <v>-1</v>
      </c>
      <c r="L730" s="23">
        <v>231706.49946379001</v>
      </c>
      <c r="M730">
        <v>90.448999999999998</v>
      </c>
      <c r="N730">
        <v>-1.6000000000000001E-3</v>
      </c>
      <c r="O730">
        <v>-3.0000000000000001E-3</v>
      </c>
      <c r="P730">
        <v>-0.1986</v>
      </c>
      <c r="Q730">
        <v>-4.7000000000000002E-3</v>
      </c>
      <c r="R730">
        <v>0</v>
      </c>
      <c r="S730">
        <v>0</v>
      </c>
      <c r="T730" s="23">
        <v>20957621.170000002</v>
      </c>
      <c r="U730">
        <v>0</v>
      </c>
    </row>
    <row r="731" spans="1:21" x14ac:dyDescent="0.25">
      <c r="A731" s="24" t="str">
        <f t="shared" si="11"/>
        <v>83543895</v>
      </c>
      <c r="B731">
        <v>730</v>
      </c>
      <c r="C731" t="s">
        <v>74</v>
      </c>
      <c r="D731" t="s">
        <v>93</v>
      </c>
      <c r="E731">
        <v>835</v>
      </c>
      <c r="F731" s="22">
        <v>43895</v>
      </c>
      <c r="G731" t="s">
        <v>132</v>
      </c>
      <c r="H731" t="s">
        <v>122</v>
      </c>
      <c r="I731" t="s">
        <v>98</v>
      </c>
      <c r="J731" t="s">
        <v>301</v>
      </c>
      <c r="K731">
        <v>-1</v>
      </c>
      <c r="L731" s="23">
        <v>231703.04005571999</v>
      </c>
      <c r="M731">
        <v>90.448999999999998</v>
      </c>
      <c r="N731">
        <v>-1.5E-3</v>
      </c>
      <c r="O731">
        <v>-4.4999999999999997E-3</v>
      </c>
      <c r="P731">
        <v>-0.2</v>
      </c>
      <c r="Q731">
        <v>-6.1999999999999998E-3</v>
      </c>
      <c r="R731">
        <v>0</v>
      </c>
      <c r="S731">
        <v>0</v>
      </c>
      <c r="T731" s="23">
        <v>20957308.27</v>
      </c>
      <c r="U731">
        <v>0</v>
      </c>
    </row>
    <row r="732" spans="1:21" x14ac:dyDescent="0.25">
      <c r="A732" s="24" t="str">
        <f t="shared" si="11"/>
        <v>83543896</v>
      </c>
      <c r="B732">
        <v>731</v>
      </c>
      <c r="C732" t="s">
        <v>74</v>
      </c>
      <c r="D732" t="s">
        <v>93</v>
      </c>
      <c r="E732">
        <v>835</v>
      </c>
      <c r="F732" s="22">
        <v>43896</v>
      </c>
      <c r="G732" t="s">
        <v>132</v>
      </c>
      <c r="H732" t="s">
        <v>122</v>
      </c>
      <c r="I732" t="s">
        <v>98</v>
      </c>
      <c r="J732" t="s">
        <v>301</v>
      </c>
      <c r="K732">
        <v>-1</v>
      </c>
      <c r="L732" s="23">
        <v>231699.57058674001</v>
      </c>
      <c r="M732">
        <v>90.448999999999998</v>
      </c>
      <c r="N732">
        <v>-1.5E-3</v>
      </c>
      <c r="O732">
        <v>-6.0000000000000001E-3</v>
      </c>
      <c r="P732">
        <v>-0.20150000000000001</v>
      </c>
      <c r="Q732">
        <v>-7.7000000000000002E-3</v>
      </c>
      <c r="R732">
        <v>0</v>
      </c>
      <c r="S732">
        <v>0</v>
      </c>
      <c r="T732" s="23">
        <v>20956994.460000001</v>
      </c>
      <c r="U732">
        <v>0</v>
      </c>
    </row>
    <row r="733" spans="1:21" x14ac:dyDescent="0.25">
      <c r="A733" s="24" t="str">
        <f t="shared" si="11"/>
        <v>83543899</v>
      </c>
      <c r="B733">
        <v>732</v>
      </c>
      <c r="C733" t="s">
        <v>74</v>
      </c>
      <c r="D733" t="s">
        <v>93</v>
      </c>
      <c r="E733">
        <v>835</v>
      </c>
      <c r="F733" s="22">
        <v>43899</v>
      </c>
      <c r="G733" t="s">
        <v>132</v>
      </c>
      <c r="H733" t="s">
        <v>122</v>
      </c>
      <c r="I733" t="s">
        <v>98</v>
      </c>
      <c r="J733" t="s">
        <v>301</v>
      </c>
      <c r="K733">
        <v>-1</v>
      </c>
      <c r="L733" s="23">
        <v>231696.49526252001</v>
      </c>
      <c r="M733">
        <v>90.448999999999998</v>
      </c>
      <c r="N733">
        <v>-1.2999999999999999E-3</v>
      </c>
      <c r="O733">
        <v>-7.4000000000000003E-3</v>
      </c>
      <c r="P733">
        <v>-0.2029</v>
      </c>
      <c r="Q733">
        <v>-8.9999999999999993E-3</v>
      </c>
      <c r="R733">
        <v>0</v>
      </c>
      <c r="S733">
        <v>0</v>
      </c>
      <c r="T733" s="23">
        <v>20956716.300000001</v>
      </c>
      <c r="U733">
        <v>0</v>
      </c>
    </row>
    <row r="734" spans="1:21" x14ac:dyDescent="0.25">
      <c r="A734" s="24" t="str">
        <f t="shared" si="11"/>
        <v>83543900</v>
      </c>
      <c r="B734">
        <v>733</v>
      </c>
      <c r="C734" t="s">
        <v>74</v>
      </c>
      <c r="D734" t="s">
        <v>93</v>
      </c>
      <c r="E734">
        <v>835</v>
      </c>
      <c r="F734" s="22">
        <v>43900</v>
      </c>
      <c r="G734" t="s">
        <v>132</v>
      </c>
      <c r="H734" t="s">
        <v>122</v>
      </c>
      <c r="I734" t="s">
        <v>98</v>
      </c>
      <c r="J734" t="s">
        <v>301</v>
      </c>
      <c r="K734">
        <v>-1</v>
      </c>
      <c r="L734" s="23">
        <v>231693.13790092</v>
      </c>
      <c r="M734">
        <v>90.448999999999998</v>
      </c>
      <c r="N734">
        <v>-1.4E-3</v>
      </c>
      <c r="O734">
        <v>-8.8000000000000005E-3</v>
      </c>
      <c r="P734">
        <v>-0.20430000000000001</v>
      </c>
      <c r="Q734">
        <v>-1.04E-2</v>
      </c>
      <c r="R734">
        <v>0</v>
      </c>
      <c r="S734">
        <v>0</v>
      </c>
      <c r="T734" s="23">
        <v>20956412.629999999</v>
      </c>
      <c r="U734">
        <v>0</v>
      </c>
    </row>
    <row r="735" spans="1:21" x14ac:dyDescent="0.25">
      <c r="A735" s="24" t="str">
        <f t="shared" si="11"/>
        <v>83543901</v>
      </c>
      <c r="B735">
        <v>734</v>
      </c>
      <c r="C735" t="s">
        <v>74</v>
      </c>
      <c r="D735" t="s">
        <v>93</v>
      </c>
      <c r="E735">
        <v>835</v>
      </c>
      <c r="F735" s="22">
        <v>43901</v>
      </c>
      <c r="G735" t="s">
        <v>132</v>
      </c>
      <c r="H735" t="s">
        <v>122</v>
      </c>
      <c r="I735" t="s">
        <v>98</v>
      </c>
      <c r="J735" t="s">
        <v>301</v>
      </c>
      <c r="K735">
        <v>-1</v>
      </c>
      <c r="L735" s="23">
        <v>231541.40764409001</v>
      </c>
      <c r="M735">
        <v>90.448999999999998</v>
      </c>
      <c r="N735">
        <v>-6.5500000000000003E-2</v>
      </c>
      <c r="O735">
        <v>-7.4300000000000005E-2</v>
      </c>
      <c r="P735">
        <v>-0.2697</v>
      </c>
      <c r="Q735">
        <v>-7.5899999999999995E-2</v>
      </c>
      <c r="R735">
        <v>0</v>
      </c>
      <c r="S735">
        <v>0</v>
      </c>
      <c r="T735" s="23">
        <v>20942688.780000001</v>
      </c>
      <c r="U735">
        <v>0</v>
      </c>
    </row>
    <row r="736" spans="1:21" x14ac:dyDescent="0.25">
      <c r="A736" s="24" t="str">
        <f t="shared" si="11"/>
        <v>83543902</v>
      </c>
      <c r="B736">
        <v>735</v>
      </c>
      <c r="C736" t="s">
        <v>74</v>
      </c>
      <c r="D736" t="s">
        <v>93</v>
      </c>
      <c r="E736">
        <v>835</v>
      </c>
      <c r="F736" s="22">
        <v>43902</v>
      </c>
      <c r="G736" t="s">
        <v>132</v>
      </c>
      <c r="H736" t="s">
        <v>122</v>
      </c>
      <c r="I736" t="s">
        <v>98</v>
      </c>
      <c r="J736" t="s">
        <v>301</v>
      </c>
      <c r="K736">
        <v>-1</v>
      </c>
      <c r="L736" s="23">
        <v>231538.11750267999</v>
      </c>
      <c r="M736">
        <v>90.448999999999998</v>
      </c>
      <c r="N736">
        <v>-1.4E-3</v>
      </c>
      <c r="O736">
        <v>-7.5700000000000003E-2</v>
      </c>
      <c r="P736">
        <v>-0.27110000000000001</v>
      </c>
      <c r="Q736">
        <v>-7.7299999999999994E-2</v>
      </c>
      <c r="R736">
        <v>0</v>
      </c>
      <c r="S736">
        <v>0</v>
      </c>
      <c r="T736" s="23">
        <v>20942391.190000001</v>
      </c>
      <c r="U736">
        <v>0</v>
      </c>
    </row>
    <row r="737" spans="1:21" x14ac:dyDescent="0.25">
      <c r="A737" s="24" t="str">
        <f t="shared" si="11"/>
        <v>83543903</v>
      </c>
      <c r="B737">
        <v>736</v>
      </c>
      <c r="C737" t="s">
        <v>74</v>
      </c>
      <c r="D737" t="s">
        <v>93</v>
      </c>
      <c r="E737">
        <v>835</v>
      </c>
      <c r="F737" s="22">
        <v>43903</v>
      </c>
      <c r="G737" t="s">
        <v>132</v>
      </c>
      <c r="H737" t="s">
        <v>122</v>
      </c>
      <c r="I737" t="s">
        <v>98</v>
      </c>
      <c r="J737" t="s">
        <v>301</v>
      </c>
      <c r="K737">
        <v>-1</v>
      </c>
      <c r="L737" s="23">
        <v>231534.95406250999</v>
      </c>
      <c r="M737">
        <v>90.448999999999998</v>
      </c>
      <c r="N737">
        <v>-1.4E-3</v>
      </c>
      <c r="O737">
        <v>-7.7100000000000002E-2</v>
      </c>
      <c r="P737">
        <v>-0.27239999999999998</v>
      </c>
      <c r="Q737">
        <v>-7.8700000000000006E-2</v>
      </c>
      <c r="R737">
        <v>0</v>
      </c>
      <c r="S737">
        <v>0</v>
      </c>
      <c r="T737" s="23">
        <v>20942105.059999999</v>
      </c>
      <c r="U737">
        <v>0</v>
      </c>
    </row>
    <row r="738" spans="1:21" x14ac:dyDescent="0.25">
      <c r="A738" s="24" t="str">
        <f t="shared" si="11"/>
        <v>83543906</v>
      </c>
      <c r="B738">
        <v>737</v>
      </c>
      <c r="C738" t="s">
        <v>74</v>
      </c>
      <c r="D738" t="s">
        <v>93</v>
      </c>
      <c r="E738">
        <v>835</v>
      </c>
      <c r="F738" s="22">
        <v>43906</v>
      </c>
      <c r="G738" t="s">
        <v>132</v>
      </c>
      <c r="H738" t="s">
        <v>122</v>
      </c>
      <c r="I738" t="s">
        <v>98</v>
      </c>
      <c r="J738" t="s">
        <v>301</v>
      </c>
      <c r="K738">
        <v>-1</v>
      </c>
      <c r="L738" s="23">
        <v>231531.69675728999</v>
      </c>
      <c r="M738">
        <v>90.448999999999998</v>
      </c>
      <c r="N738">
        <v>-1.4E-3</v>
      </c>
      <c r="O738">
        <v>-7.85E-2</v>
      </c>
      <c r="P738">
        <v>-0.27379999999999999</v>
      </c>
      <c r="Q738">
        <v>-8.0100000000000005E-2</v>
      </c>
      <c r="R738">
        <v>0</v>
      </c>
      <c r="S738">
        <v>0</v>
      </c>
      <c r="T738" s="23">
        <v>20941810.440000001</v>
      </c>
      <c r="U738">
        <v>0</v>
      </c>
    </row>
    <row r="739" spans="1:21" x14ac:dyDescent="0.25">
      <c r="A739" s="24" t="str">
        <f t="shared" si="11"/>
        <v>83543907</v>
      </c>
      <c r="B739">
        <v>738</v>
      </c>
      <c r="C739" t="s">
        <v>74</v>
      </c>
      <c r="D739" t="s">
        <v>93</v>
      </c>
      <c r="E739">
        <v>835</v>
      </c>
      <c r="F739" s="22">
        <v>43907</v>
      </c>
      <c r="G739" t="s">
        <v>132</v>
      </c>
      <c r="H739" t="s">
        <v>122</v>
      </c>
      <c r="I739" t="s">
        <v>98</v>
      </c>
      <c r="J739" t="s">
        <v>301</v>
      </c>
      <c r="K739">
        <v>-1</v>
      </c>
      <c r="L739" s="23">
        <v>231528.45669935999</v>
      </c>
      <c r="M739">
        <v>90.448999999999998</v>
      </c>
      <c r="N739">
        <v>-1.4E-3</v>
      </c>
      <c r="O739">
        <v>-7.9899999999999999E-2</v>
      </c>
      <c r="P739">
        <v>-0.2752</v>
      </c>
      <c r="Q739">
        <v>-8.1500000000000003E-2</v>
      </c>
      <c r="R739">
        <v>0</v>
      </c>
      <c r="S739">
        <v>0</v>
      </c>
      <c r="T739" s="23">
        <v>20941517.379999999</v>
      </c>
      <c r="U739">
        <v>0</v>
      </c>
    </row>
    <row r="740" spans="1:21" x14ac:dyDescent="0.25">
      <c r="A740" s="24" t="str">
        <f t="shared" si="11"/>
        <v>83543908</v>
      </c>
      <c r="B740">
        <v>739</v>
      </c>
      <c r="C740" t="s">
        <v>74</v>
      </c>
      <c r="D740" t="s">
        <v>93</v>
      </c>
      <c r="E740">
        <v>835</v>
      </c>
      <c r="F740" s="22">
        <v>43908</v>
      </c>
      <c r="G740" t="s">
        <v>132</v>
      </c>
      <c r="H740" t="s">
        <v>122</v>
      </c>
      <c r="I740" t="s">
        <v>98</v>
      </c>
      <c r="J740" t="s">
        <v>301</v>
      </c>
      <c r="K740">
        <v>-1</v>
      </c>
      <c r="L740" s="23">
        <v>231525.23897445001</v>
      </c>
      <c r="M740">
        <v>90.448999999999998</v>
      </c>
      <c r="N740">
        <v>-1.4E-3</v>
      </c>
      <c r="O740">
        <v>-8.1299999999999997E-2</v>
      </c>
      <c r="P740">
        <v>-0.27660000000000001</v>
      </c>
      <c r="Q740">
        <v>-8.2900000000000001E-2</v>
      </c>
      <c r="R740">
        <v>0</v>
      </c>
      <c r="S740">
        <v>0</v>
      </c>
      <c r="T740" s="23">
        <v>20941226.34</v>
      </c>
      <c r="U740">
        <v>0</v>
      </c>
    </row>
    <row r="741" spans="1:21" x14ac:dyDescent="0.25">
      <c r="A741" s="24" t="str">
        <f t="shared" si="11"/>
        <v>83543909</v>
      </c>
      <c r="B741">
        <v>740</v>
      </c>
      <c r="C741" t="s">
        <v>74</v>
      </c>
      <c r="D741" t="s">
        <v>93</v>
      </c>
      <c r="E741">
        <v>835</v>
      </c>
      <c r="F741" s="22">
        <v>43909</v>
      </c>
      <c r="G741" t="s">
        <v>132</v>
      </c>
      <c r="H741" t="s">
        <v>122</v>
      </c>
      <c r="I741" t="s">
        <v>98</v>
      </c>
      <c r="J741" t="s">
        <v>301</v>
      </c>
      <c r="K741">
        <v>-1</v>
      </c>
      <c r="L741" s="23">
        <v>231521.96530642</v>
      </c>
      <c r="M741">
        <v>90.448999999999998</v>
      </c>
      <c r="N741">
        <v>-1.4E-3</v>
      </c>
      <c r="O741">
        <v>-8.2699999999999996E-2</v>
      </c>
      <c r="P741">
        <v>-0.27800000000000002</v>
      </c>
      <c r="Q741">
        <v>-8.43E-2</v>
      </c>
      <c r="R741">
        <v>0</v>
      </c>
      <c r="S741">
        <v>0</v>
      </c>
      <c r="T741" s="23">
        <v>20940930.239999998</v>
      </c>
      <c r="U741">
        <v>0</v>
      </c>
    </row>
    <row r="742" spans="1:21" x14ac:dyDescent="0.25">
      <c r="A742" s="24" t="str">
        <f t="shared" si="11"/>
        <v>83543910</v>
      </c>
      <c r="B742">
        <v>741</v>
      </c>
      <c r="C742" t="s">
        <v>74</v>
      </c>
      <c r="D742" t="s">
        <v>93</v>
      </c>
      <c r="E742">
        <v>835</v>
      </c>
      <c r="F742" s="22">
        <v>43910</v>
      </c>
      <c r="G742" t="s">
        <v>132</v>
      </c>
      <c r="H742" t="s">
        <v>122</v>
      </c>
      <c r="I742" t="s">
        <v>98</v>
      </c>
      <c r="J742" t="s">
        <v>301</v>
      </c>
      <c r="K742">
        <v>-1</v>
      </c>
      <c r="L742" s="23">
        <v>231518.55896693</v>
      </c>
      <c r="M742">
        <v>90.448999999999998</v>
      </c>
      <c r="N742">
        <v>-1.5E-3</v>
      </c>
      <c r="O742">
        <v>-8.4099999999999994E-2</v>
      </c>
      <c r="P742">
        <v>-0.27950000000000003</v>
      </c>
      <c r="Q742">
        <v>-8.5800000000000001E-2</v>
      </c>
      <c r="R742">
        <v>0</v>
      </c>
      <c r="S742">
        <v>0</v>
      </c>
      <c r="T742" s="23">
        <v>20940622.140000001</v>
      </c>
      <c r="U742">
        <v>0</v>
      </c>
    </row>
    <row r="743" spans="1:21" x14ac:dyDescent="0.25">
      <c r="A743" s="24" t="str">
        <f t="shared" si="11"/>
        <v>83543913</v>
      </c>
      <c r="B743">
        <v>742</v>
      </c>
      <c r="C743" t="s">
        <v>74</v>
      </c>
      <c r="D743" t="s">
        <v>93</v>
      </c>
      <c r="E743">
        <v>835</v>
      </c>
      <c r="F743" s="22">
        <v>43913</v>
      </c>
      <c r="G743" t="s">
        <v>132</v>
      </c>
      <c r="H743" t="s">
        <v>122</v>
      </c>
      <c r="I743" t="s">
        <v>98</v>
      </c>
      <c r="J743" t="s">
        <v>301</v>
      </c>
      <c r="K743">
        <v>-1</v>
      </c>
      <c r="L743" s="23">
        <v>231515.19121272999</v>
      </c>
      <c r="M743">
        <v>90.448999999999998</v>
      </c>
      <c r="N743">
        <v>-1.5E-3</v>
      </c>
      <c r="O743">
        <v>-8.5599999999999996E-2</v>
      </c>
      <c r="P743">
        <v>-0.28100000000000003</v>
      </c>
      <c r="Q743">
        <v>-8.72E-2</v>
      </c>
      <c r="R743">
        <v>0</v>
      </c>
      <c r="S743">
        <v>0</v>
      </c>
      <c r="T743" s="23">
        <v>20940317.530000001</v>
      </c>
      <c r="U743">
        <v>0</v>
      </c>
    </row>
    <row r="744" spans="1:21" x14ac:dyDescent="0.25">
      <c r="A744" s="24" t="str">
        <f t="shared" si="11"/>
        <v>83543914</v>
      </c>
      <c r="B744">
        <v>743</v>
      </c>
      <c r="C744" t="s">
        <v>74</v>
      </c>
      <c r="D744" t="s">
        <v>93</v>
      </c>
      <c r="E744">
        <v>835</v>
      </c>
      <c r="F744" s="22">
        <v>43914</v>
      </c>
      <c r="G744" t="s">
        <v>132</v>
      </c>
      <c r="H744" t="s">
        <v>122</v>
      </c>
      <c r="I744" t="s">
        <v>98</v>
      </c>
      <c r="J744" t="s">
        <v>301</v>
      </c>
      <c r="K744">
        <v>-1</v>
      </c>
      <c r="L744" s="23">
        <v>231511.78078254001</v>
      </c>
      <c r="M744">
        <v>90.448999999999998</v>
      </c>
      <c r="N744">
        <v>-1.5E-3</v>
      </c>
      <c r="O744">
        <v>-8.7099999999999997E-2</v>
      </c>
      <c r="P744">
        <v>-0.28239999999999998</v>
      </c>
      <c r="Q744">
        <v>-8.8700000000000001E-2</v>
      </c>
      <c r="R744">
        <v>0</v>
      </c>
      <c r="S744">
        <v>0</v>
      </c>
      <c r="T744" s="23">
        <v>20940009.059999999</v>
      </c>
      <c r="U744">
        <v>0</v>
      </c>
    </row>
    <row r="745" spans="1:21" x14ac:dyDescent="0.25">
      <c r="A745" s="24" t="str">
        <f t="shared" si="11"/>
        <v>83543915</v>
      </c>
      <c r="B745">
        <v>744</v>
      </c>
      <c r="C745" t="s">
        <v>74</v>
      </c>
      <c r="D745" t="s">
        <v>93</v>
      </c>
      <c r="E745">
        <v>835</v>
      </c>
      <c r="F745" s="22">
        <v>43915</v>
      </c>
      <c r="G745" t="s">
        <v>132</v>
      </c>
      <c r="H745" t="s">
        <v>122</v>
      </c>
      <c r="I745" t="s">
        <v>98</v>
      </c>
      <c r="J745" t="s">
        <v>301</v>
      </c>
      <c r="K745">
        <v>-1</v>
      </c>
      <c r="L745" s="23">
        <v>231508.45161362001</v>
      </c>
      <c r="M745">
        <v>90.448999999999998</v>
      </c>
      <c r="N745">
        <v>-1.4E-3</v>
      </c>
      <c r="O745">
        <v>-8.8499999999999995E-2</v>
      </c>
      <c r="P745">
        <v>-0.28389999999999999</v>
      </c>
      <c r="Q745">
        <v>-9.01E-2</v>
      </c>
      <c r="R745">
        <v>0</v>
      </c>
      <c r="S745">
        <v>0</v>
      </c>
      <c r="T745" s="23">
        <v>20939707.940000001</v>
      </c>
      <c r="U745">
        <v>0</v>
      </c>
    </row>
    <row r="746" spans="1:21" x14ac:dyDescent="0.25">
      <c r="A746" s="24" t="str">
        <f t="shared" si="11"/>
        <v>83543916</v>
      </c>
      <c r="B746">
        <v>745</v>
      </c>
      <c r="C746" t="s">
        <v>74</v>
      </c>
      <c r="D746" t="s">
        <v>93</v>
      </c>
      <c r="E746">
        <v>835</v>
      </c>
      <c r="F746" s="22">
        <v>43916</v>
      </c>
      <c r="G746" t="s">
        <v>132</v>
      </c>
      <c r="H746" t="s">
        <v>122</v>
      </c>
      <c r="I746" t="s">
        <v>98</v>
      </c>
      <c r="J746" t="s">
        <v>301</v>
      </c>
      <c r="K746">
        <v>-1</v>
      </c>
      <c r="L746" s="23">
        <v>231505.10541851999</v>
      </c>
      <c r="M746">
        <v>90.448999999999998</v>
      </c>
      <c r="N746">
        <v>-1.4E-3</v>
      </c>
      <c r="O746">
        <v>-0.09</v>
      </c>
      <c r="P746">
        <v>-0.2853</v>
      </c>
      <c r="Q746">
        <v>-9.1600000000000001E-2</v>
      </c>
      <c r="R746">
        <v>0</v>
      </c>
      <c r="S746">
        <v>0</v>
      </c>
      <c r="T746" s="23">
        <v>20939405.280000001</v>
      </c>
      <c r="U746">
        <v>0</v>
      </c>
    </row>
    <row r="747" spans="1:21" x14ac:dyDescent="0.25">
      <c r="A747" s="24" t="str">
        <f t="shared" si="11"/>
        <v>83543917</v>
      </c>
      <c r="B747">
        <v>746</v>
      </c>
      <c r="C747" t="s">
        <v>74</v>
      </c>
      <c r="D747" t="s">
        <v>93</v>
      </c>
      <c r="E747">
        <v>835</v>
      </c>
      <c r="F747" s="22">
        <v>43917</v>
      </c>
      <c r="G747" t="s">
        <v>132</v>
      </c>
      <c r="H747" t="s">
        <v>122</v>
      </c>
      <c r="I747" t="s">
        <v>98</v>
      </c>
      <c r="J747" t="s">
        <v>301</v>
      </c>
      <c r="K747">
        <v>-1</v>
      </c>
      <c r="L747" s="23">
        <v>231501.72859844001</v>
      </c>
      <c r="M747">
        <v>90.448999999999998</v>
      </c>
      <c r="N747">
        <v>-1.5E-3</v>
      </c>
      <c r="O747">
        <v>-9.1399999999999995E-2</v>
      </c>
      <c r="P747">
        <v>-0.2868</v>
      </c>
      <c r="Q747">
        <v>-9.2999999999999999E-2</v>
      </c>
      <c r="R747">
        <v>0</v>
      </c>
      <c r="S747">
        <v>0</v>
      </c>
      <c r="T747" s="23">
        <v>20939099.850000001</v>
      </c>
      <c r="U747">
        <v>0</v>
      </c>
    </row>
    <row r="748" spans="1:21" x14ac:dyDescent="0.25">
      <c r="A748" s="24" t="str">
        <f t="shared" si="11"/>
        <v>83543920</v>
      </c>
      <c r="B748">
        <v>747</v>
      </c>
      <c r="C748" t="s">
        <v>74</v>
      </c>
      <c r="D748" t="s">
        <v>93</v>
      </c>
      <c r="E748">
        <v>835</v>
      </c>
      <c r="F748" s="22">
        <v>43920</v>
      </c>
      <c r="G748" t="s">
        <v>132</v>
      </c>
      <c r="H748" t="s">
        <v>122</v>
      </c>
      <c r="I748" t="s">
        <v>98</v>
      </c>
      <c r="J748" t="s">
        <v>301</v>
      </c>
      <c r="K748">
        <v>-1</v>
      </c>
      <c r="L748" s="23">
        <v>231498.33353603</v>
      </c>
      <c r="M748">
        <v>90.448999999999998</v>
      </c>
      <c r="N748">
        <v>-1.5E-3</v>
      </c>
      <c r="O748">
        <v>-9.2899999999999996E-2</v>
      </c>
      <c r="P748">
        <v>-0.28820000000000001</v>
      </c>
      <c r="Q748">
        <v>-9.4500000000000001E-2</v>
      </c>
      <c r="R748">
        <v>0</v>
      </c>
      <c r="S748">
        <v>0</v>
      </c>
      <c r="T748" s="23">
        <v>20938792.77</v>
      </c>
      <c r="U748">
        <v>0</v>
      </c>
    </row>
    <row r="749" spans="1:21" x14ac:dyDescent="0.25">
      <c r="A749" s="24" t="str">
        <f t="shared" si="11"/>
        <v>83543921</v>
      </c>
      <c r="B749">
        <v>748</v>
      </c>
      <c r="C749" t="s">
        <v>74</v>
      </c>
      <c r="D749" t="s">
        <v>93</v>
      </c>
      <c r="E749">
        <v>835</v>
      </c>
      <c r="F749" s="22">
        <v>43921</v>
      </c>
      <c r="G749" t="s">
        <v>132</v>
      </c>
      <c r="H749" t="s">
        <v>122</v>
      </c>
      <c r="I749" t="s">
        <v>98</v>
      </c>
      <c r="J749" t="s">
        <v>301</v>
      </c>
      <c r="K749">
        <v>-1</v>
      </c>
      <c r="L749" s="23">
        <v>231494.89148580999</v>
      </c>
      <c r="M749">
        <v>90.448999999999998</v>
      </c>
      <c r="N749">
        <v>-1.5E-3</v>
      </c>
      <c r="O749">
        <v>-9.4399999999999998E-2</v>
      </c>
      <c r="P749">
        <v>-0.28970000000000001</v>
      </c>
      <c r="Q749">
        <v>-9.6000000000000002E-2</v>
      </c>
      <c r="R749">
        <v>0</v>
      </c>
      <c r="S749">
        <v>0</v>
      </c>
      <c r="T749" s="23">
        <v>20938481.440000001</v>
      </c>
      <c r="U749">
        <v>0</v>
      </c>
    </row>
    <row r="750" spans="1:21" x14ac:dyDescent="0.25">
      <c r="A750" s="24" t="str">
        <f t="shared" si="11"/>
        <v>83643892</v>
      </c>
      <c r="B750">
        <v>749</v>
      </c>
      <c r="C750" t="s">
        <v>74</v>
      </c>
      <c r="D750" t="s">
        <v>93</v>
      </c>
      <c r="E750">
        <v>836</v>
      </c>
      <c r="F750" s="22">
        <v>43892</v>
      </c>
      <c r="G750" t="s">
        <v>133</v>
      </c>
      <c r="H750" t="s">
        <v>122</v>
      </c>
      <c r="I750" t="s">
        <v>98</v>
      </c>
      <c r="J750" t="s">
        <v>301</v>
      </c>
      <c r="K750">
        <v>-1</v>
      </c>
      <c r="L750">
        <v>0</v>
      </c>
      <c r="M750" s="23">
        <v>2732625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0.01</v>
      </c>
      <c r="U750">
        <v>0</v>
      </c>
    </row>
    <row r="751" spans="1:21" x14ac:dyDescent="0.25">
      <c r="A751" s="24" t="str">
        <f t="shared" si="11"/>
        <v>83643893</v>
      </c>
      <c r="B751">
        <v>750</v>
      </c>
      <c r="C751" t="s">
        <v>74</v>
      </c>
      <c r="D751" t="s">
        <v>93</v>
      </c>
      <c r="E751">
        <v>836</v>
      </c>
      <c r="F751" s="22">
        <v>43893</v>
      </c>
      <c r="G751" t="s">
        <v>133</v>
      </c>
      <c r="H751" t="s">
        <v>122</v>
      </c>
      <c r="I751" t="s">
        <v>98</v>
      </c>
      <c r="J751" t="s">
        <v>301</v>
      </c>
      <c r="K751">
        <v>-1</v>
      </c>
      <c r="L751">
        <v>0</v>
      </c>
      <c r="M751" s="23">
        <v>2732625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0.01</v>
      </c>
      <c r="U751">
        <v>0</v>
      </c>
    </row>
    <row r="752" spans="1:21" x14ac:dyDescent="0.25">
      <c r="A752" s="24" t="str">
        <f t="shared" si="11"/>
        <v>83643894</v>
      </c>
      <c r="B752">
        <v>751</v>
      </c>
      <c r="C752" t="s">
        <v>74</v>
      </c>
      <c r="D752" t="s">
        <v>93</v>
      </c>
      <c r="E752">
        <v>836</v>
      </c>
      <c r="F752" s="22">
        <v>43894</v>
      </c>
      <c r="G752" t="s">
        <v>133</v>
      </c>
      <c r="H752" t="s">
        <v>122</v>
      </c>
      <c r="I752" t="s">
        <v>98</v>
      </c>
      <c r="J752" t="s">
        <v>301</v>
      </c>
      <c r="K752">
        <v>-1</v>
      </c>
      <c r="L752">
        <v>0</v>
      </c>
      <c r="M752" s="23">
        <v>2732625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0.01</v>
      </c>
      <c r="U752">
        <v>0</v>
      </c>
    </row>
    <row r="753" spans="1:21" x14ac:dyDescent="0.25">
      <c r="A753" s="24" t="str">
        <f t="shared" si="11"/>
        <v>83643895</v>
      </c>
      <c r="B753">
        <v>752</v>
      </c>
      <c r="C753" t="s">
        <v>74</v>
      </c>
      <c r="D753" t="s">
        <v>93</v>
      </c>
      <c r="E753">
        <v>836</v>
      </c>
      <c r="F753" s="22">
        <v>43895</v>
      </c>
      <c r="G753" t="s">
        <v>133</v>
      </c>
      <c r="H753" t="s">
        <v>122</v>
      </c>
      <c r="I753" t="s">
        <v>98</v>
      </c>
      <c r="J753" t="s">
        <v>301</v>
      </c>
      <c r="K753">
        <v>-1</v>
      </c>
      <c r="L753">
        <v>0</v>
      </c>
      <c r="M753" s="23">
        <v>2732625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0.01</v>
      </c>
      <c r="U753">
        <v>0</v>
      </c>
    </row>
    <row r="754" spans="1:21" x14ac:dyDescent="0.25">
      <c r="A754" s="24" t="str">
        <f t="shared" si="11"/>
        <v>83643896</v>
      </c>
      <c r="B754">
        <v>753</v>
      </c>
      <c r="C754" t="s">
        <v>74</v>
      </c>
      <c r="D754" t="s">
        <v>93</v>
      </c>
      <c r="E754">
        <v>836</v>
      </c>
      <c r="F754" s="22">
        <v>43896</v>
      </c>
      <c r="G754" t="s">
        <v>133</v>
      </c>
      <c r="H754" t="s">
        <v>122</v>
      </c>
      <c r="I754" t="s">
        <v>98</v>
      </c>
      <c r="J754" t="s">
        <v>301</v>
      </c>
      <c r="K754">
        <v>-1</v>
      </c>
      <c r="L754">
        <v>0</v>
      </c>
      <c r="M754" s="23">
        <v>2732625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0.01</v>
      </c>
      <c r="U754">
        <v>0</v>
      </c>
    </row>
    <row r="755" spans="1:21" x14ac:dyDescent="0.25">
      <c r="A755" s="24" t="str">
        <f t="shared" si="11"/>
        <v>83643899</v>
      </c>
      <c r="B755">
        <v>754</v>
      </c>
      <c r="C755" t="s">
        <v>74</v>
      </c>
      <c r="D755" t="s">
        <v>93</v>
      </c>
      <c r="E755">
        <v>836</v>
      </c>
      <c r="F755" s="22">
        <v>43899</v>
      </c>
      <c r="G755" t="s">
        <v>133</v>
      </c>
      <c r="H755" t="s">
        <v>122</v>
      </c>
      <c r="I755" t="s">
        <v>98</v>
      </c>
      <c r="J755" t="s">
        <v>301</v>
      </c>
      <c r="K755">
        <v>-1</v>
      </c>
      <c r="L755">
        <v>0</v>
      </c>
      <c r="M755" s="23">
        <v>2732625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0.01</v>
      </c>
      <c r="U755">
        <v>0</v>
      </c>
    </row>
    <row r="756" spans="1:21" x14ac:dyDescent="0.25">
      <c r="A756" s="24" t="str">
        <f t="shared" si="11"/>
        <v>83643900</v>
      </c>
      <c r="B756">
        <v>755</v>
      </c>
      <c r="C756" t="s">
        <v>74</v>
      </c>
      <c r="D756" t="s">
        <v>93</v>
      </c>
      <c r="E756">
        <v>836</v>
      </c>
      <c r="F756" s="22">
        <v>43900</v>
      </c>
      <c r="G756" t="s">
        <v>133</v>
      </c>
      <c r="H756" t="s">
        <v>122</v>
      </c>
      <c r="I756" t="s">
        <v>98</v>
      </c>
      <c r="J756" t="s">
        <v>301</v>
      </c>
      <c r="K756">
        <v>-1</v>
      </c>
      <c r="L756">
        <v>0</v>
      </c>
      <c r="M756" s="23">
        <v>2732625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0.01</v>
      </c>
      <c r="U756">
        <v>0</v>
      </c>
    </row>
    <row r="757" spans="1:21" x14ac:dyDescent="0.25">
      <c r="A757" s="24" t="str">
        <f t="shared" si="11"/>
        <v>83643901</v>
      </c>
      <c r="B757">
        <v>756</v>
      </c>
      <c r="C757" t="s">
        <v>74</v>
      </c>
      <c r="D757" t="s">
        <v>93</v>
      </c>
      <c r="E757">
        <v>836</v>
      </c>
      <c r="F757" s="22">
        <v>43901</v>
      </c>
      <c r="G757" t="s">
        <v>133</v>
      </c>
      <c r="H757" t="s">
        <v>122</v>
      </c>
      <c r="I757" t="s">
        <v>98</v>
      </c>
      <c r="J757" t="s">
        <v>301</v>
      </c>
      <c r="K757">
        <v>-1</v>
      </c>
      <c r="L757">
        <v>0</v>
      </c>
      <c r="M757" s="23">
        <v>2732625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0.01</v>
      </c>
      <c r="U757">
        <v>0</v>
      </c>
    </row>
    <row r="758" spans="1:21" x14ac:dyDescent="0.25">
      <c r="A758" s="24" t="str">
        <f t="shared" si="11"/>
        <v>83643902</v>
      </c>
      <c r="B758">
        <v>757</v>
      </c>
      <c r="C758" t="s">
        <v>74</v>
      </c>
      <c r="D758" t="s">
        <v>93</v>
      </c>
      <c r="E758">
        <v>836</v>
      </c>
      <c r="F758" s="22">
        <v>43902</v>
      </c>
      <c r="G758" t="s">
        <v>133</v>
      </c>
      <c r="H758" t="s">
        <v>122</v>
      </c>
      <c r="I758" t="s">
        <v>98</v>
      </c>
      <c r="J758" t="s">
        <v>301</v>
      </c>
      <c r="K758">
        <v>-1</v>
      </c>
      <c r="L758">
        <v>0</v>
      </c>
      <c r="M758" s="23">
        <v>2732625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0.01</v>
      </c>
      <c r="U758">
        <v>0</v>
      </c>
    </row>
    <row r="759" spans="1:21" x14ac:dyDescent="0.25">
      <c r="A759" s="24" t="str">
        <f t="shared" si="11"/>
        <v>83643903</v>
      </c>
      <c r="B759">
        <v>758</v>
      </c>
      <c r="C759" t="s">
        <v>74</v>
      </c>
      <c r="D759" t="s">
        <v>93</v>
      </c>
      <c r="E759">
        <v>836</v>
      </c>
      <c r="F759" s="22">
        <v>43903</v>
      </c>
      <c r="G759" t="s">
        <v>133</v>
      </c>
      <c r="H759" t="s">
        <v>122</v>
      </c>
      <c r="I759" t="s">
        <v>98</v>
      </c>
      <c r="J759" t="s">
        <v>301</v>
      </c>
      <c r="K759">
        <v>-1</v>
      </c>
      <c r="L759">
        <v>0</v>
      </c>
      <c r="M759" s="23">
        <v>2732625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0.01</v>
      </c>
      <c r="U759">
        <v>0</v>
      </c>
    </row>
    <row r="760" spans="1:21" x14ac:dyDescent="0.25">
      <c r="A760" s="24" t="str">
        <f t="shared" si="11"/>
        <v>83643906</v>
      </c>
      <c r="B760">
        <v>759</v>
      </c>
      <c r="C760" t="s">
        <v>74</v>
      </c>
      <c r="D760" t="s">
        <v>93</v>
      </c>
      <c r="E760">
        <v>836</v>
      </c>
      <c r="F760" s="22">
        <v>43906</v>
      </c>
      <c r="G760" t="s">
        <v>133</v>
      </c>
      <c r="H760" t="s">
        <v>122</v>
      </c>
      <c r="I760" t="s">
        <v>98</v>
      </c>
      <c r="J760" t="s">
        <v>301</v>
      </c>
      <c r="K760">
        <v>-1</v>
      </c>
      <c r="L760">
        <v>0</v>
      </c>
      <c r="M760" s="23">
        <v>2732625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0.01</v>
      </c>
      <c r="U760">
        <v>0</v>
      </c>
    </row>
    <row r="761" spans="1:21" x14ac:dyDescent="0.25">
      <c r="A761" s="24" t="str">
        <f t="shared" si="11"/>
        <v>83643907</v>
      </c>
      <c r="B761">
        <v>760</v>
      </c>
      <c r="C761" t="s">
        <v>74</v>
      </c>
      <c r="D761" t="s">
        <v>93</v>
      </c>
      <c r="E761">
        <v>836</v>
      </c>
      <c r="F761" s="22">
        <v>43907</v>
      </c>
      <c r="G761" t="s">
        <v>133</v>
      </c>
      <c r="H761" t="s">
        <v>122</v>
      </c>
      <c r="I761" t="s">
        <v>98</v>
      </c>
      <c r="J761" t="s">
        <v>301</v>
      </c>
      <c r="K761">
        <v>-1</v>
      </c>
      <c r="L761">
        <v>0</v>
      </c>
      <c r="M761" s="23">
        <v>2732625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0.01</v>
      </c>
      <c r="U761">
        <v>0</v>
      </c>
    </row>
    <row r="762" spans="1:21" x14ac:dyDescent="0.25">
      <c r="A762" s="24" t="str">
        <f t="shared" si="11"/>
        <v>83643908</v>
      </c>
      <c r="B762">
        <v>761</v>
      </c>
      <c r="C762" t="s">
        <v>74</v>
      </c>
      <c r="D762" t="s">
        <v>93</v>
      </c>
      <c r="E762">
        <v>836</v>
      </c>
      <c r="F762" s="22">
        <v>43908</v>
      </c>
      <c r="G762" t="s">
        <v>133</v>
      </c>
      <c r="H762" t="s">
        <v>122</v>
      </c>
      <c r="I762" t="s">
        <v>98</v>
      </c>
      <c r="J762" t="s">
        <v>301</v>
      </c>
      <c r="K762">
        <v>-1</v>
      </c>
      <c r="L762">
        <v>0</v>
      </c>
      <c r="M762" s="23">
        <v>2732625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0.01</v>
      </c>
      <c r="U762">
        <v>0</v>
      </c>
    </row>
    <row r="763" spans="1:21" x14ac:dyDescent="0.25">
      <c r="A763" s="24" t="str">
        <f t="shared" si="11"/>
        <v>83643909</v>
      </c>
      <c r="B763">
        <v>762</v>
      </c>
      <c r="C763" t="s">
        <v>74</v>
      </c>
      <c r="D763" t="s">
        <v>93</v>
      </c>
      <c r="E763">
        <v>836</v>
      </c>
      <c r="F763" s="22">
        <v>43909</v>
      </c>
      <c r="G763" t="s">
        <v>133</v>
      </c>
      <c r="H763" t="s">
        <v>122</v>
      </c>
      <c r="I763" t="s">
        <v>98</v>
      </c>
      <c r="J763" t="s">
        <v>301</v>
      </c>
      <c r="K763">
        <v>-1</v>
      </c>
      <c r="L763">
        <v>0</v>
      </c>
      <c r="M763" s="23">
        <v>2732625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0.01</v>
      </c>
      <c r="U763">
        <v>0</v>
      </c>
    </row>
    <row r="764" spans="1:21" x14ac:dyDescent="0.25">
      <c r="A764" s="24" t="str">
        <f t="shared" si="11"/>
        <v>83643910</v>
      </c>
      <c r="B764">
        <v>763</v>
      </c>
      <c r="C764" t="s">
        <v>74</v>
      </c>
      <c r="D764" t="s">
        <v>93</v>
      </c>
      <c r="E764">
        <v>836</v>
      </c>
      <c r="F764" s="22">
        <v>43910</v>
      </c>
      <c r="G764" t="s">
        <v>133</v>
      </c>
      <c r="H764" t="s">
        <v>122</v>
      </c>
      <c r="I764" t="s">
        <v>98</v>
      </c>
      <c r="J764" t="s">
        <v>301</v>
      </c>
      <c r="K764">
        <v>-1</v>
      </c>
      <c r="L764">
        <v>0</v>
      </c>
      <c r="M764" s="23">
        <v>2732625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0.01</v>
      </c>
      <c r="U764">
        <v>0</v>
      </c>
    </row>
    <row r="765" spans="1:21" x14ac:dyDescent="0.25">
      <c r="A765" s="24" t="str">
        <f t="shared" si="11"/>
        <v>83643913</v>
      </c>
      <c r="B765">
        <v>764</v>
      </c>
      <c r="C765" t="s">
        <v>74</v>
      </c>
      <c r="D765" t="s">
        <v>93</v>
      </c>
      <c r="E765">
        <v>836</v>
      </c>
      <c r="F765" s="22">
        <v>43913</v>
      </c>
      <c r="G765" t="s">
        <v>133</v>
      </c>
      <c r="H765" t="s">
        <v>122</v>
      </c>
      <c r="I765" t="s">
        <v>98</v>
      </c>
      <c r="J765" t="s">
        <v>301</v>
      </c>
      <c r="K765">
        <v>-1</v>
      </c>
      <c r="L765">
        <v>0</v>
      </c>
      <c r="M765" s="23">
        <v>2732625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0.01</v>
      </c>
      <c r="U765">
        <v>0</v>
      </c>
    </row>
    <row r="766" spans="1:21" x14ac:dyDescent="0.25">
      <c r="A766" s="24" t="str">
        <f t="shared" si="11"/>
        <v>83643914</v>
      </c>
      <c r="B766">
        <v>765</v>
      </c>
      <c r="C766" t="s">
        <v>74</v>
      </c>
      <c r="D766" t="s">
        <v>93</v>
      </c>
      <c r="E766">
        <v>836</v>
      </c>
      <c r="F766" s="22">
        <v>43914</v>
      </c>
      <c r="G766" t="s">
        <v>133</v>
      </c>
      <c r="H766" t="s">
        <v>122</v>
      </c>
      <c r="I766" t="s">
        <v>98</v>
      </c>
      <c r="J766" t="s">
        <v>301</v>
      </c>
      <c r="K766">
        <v>-1</v>
      </c>
      <c r="L766">
        <v>0</v>
      </c>
      <c r="M766" s="23">
        <v>2732625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0.01</v>
      </c>
      <c r="U766">
        <v>0</v>
      </c>
    </row>
    <row r="767" spans="1:21" x14ac:dyDescent="0.25">
      <c r="A767" s="24" t="str">
        <f t="shared" si="11"/>
        <v>83643915</v>
      </c>
      <c r="B767">
        <v>766</v>
      </c>
      <c r="C767" t="s">
        <v>74</v>
      </c>
      <c r="D767" t="s">
        <v>93</v>
      </c>
      <c r="E767">
        <v>836</v>
      </c>
      <c r="F767" s="22">
        <v>43915</v>
      </c>
      <c r="G767" t="s">
        <v>133</v>
      </c>
      <c r="H767" t="s">
        <v>122</v>
      </c>
      <c r="I767" t="s">
        <v>98</v>
      </c>
      <c r="J767" t="s">
        <v>301</v>
      </c>
      <c r="K767">
        <v>-1</v>
      </c>
      <c r="L767">
        <v>0</v>
      </c>
      <c r="M767" s="23">
        <v>2732625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0.01</v>
      </c>
      <c r="U767">
        <v>0</v>
      </c>
    </row>
    <row r="768" spans="1:21" x14ac:dyDescent="0.25">
      <c r="A768" s="24" t="str">
        <f t="shared" si="11"/>
        <v>83643916</v>
      </c>
      <c r="B768">
        <v>767</v>
      </c>
      <c r="C768" t="s">
        <v>74</v>
      </c>
      <c r="D768" t="s">
        <v>93</v>
      </c>
      <c r="E768">
        <v>836</v>
      </c>
      <c r="F768" s="22">
        <v>43916</v>
      </c>
      <c r="G768" t="s">
        <v>133</v>
      </c>
      <c r="H768" t="s">
        <v>122</v>
      </c>
      <c r="I768" t="s">
        <v>98</v>
      </c>
      <c r="J768" t="s">
        <v>301</v>
      </c>
      <c r="K768">
        <v>-1</v>
      </c>
      <c r="L768">
        <v>0</v>
      </c>
      <c r="M768" s="23">
        <v>2732625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0.01</v>
      </c>
      <c r="U768">
        <v>0</v>
      </c>
    </row>
    <row r="769" spans="1:21" x14ac:dyDescent="0.25">
      <c r="A769" s="24" t="str">
        <f t="shared" si="11"/>
        <v>83643917</v>
      </c>
      <c r="B769">
        <v>768</v>
      </c>
      <c r="C769" t="s">
        <v>74</v>
      </c>
      <c r="D769" t="s">
        <v>93</v>
      </c>
      <c r="E769">
        <v>836</v>
      </c>
      <c r="F769" s="22">
        <v>43917</v>
      </c>
      <c r="G769" t="s">
        <v>133</v>
      </c>
      <c r="H769" t="s">
        <v>122</v>
      </c>
      <c r="I769" t="s">
        <v>98</v>
      </c>
      <c r="J769" t="s">
        <v>301</v>
      </c>
      <c r="K769">
        <v>-1</v>
      </c>
      <c r="L769">
        <v>0</v>
      </c>
      <c r="M769" s="23">
        <v>2732625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0.01</v>
      </c>
      <c r="U769">
        <v>0</v>
      </c>
    </row>
    <row r="770" spans="1:21" x14ac:dyDescent="0.25">
      <c r="A770" s="24" t="str">
        <f t="shared" si="11"/>
        <v>83643920</v>
      </c>
      <c r="B770">
        <v>769</v>
      </c>
      <c r="C770" t="s">
        <v>74</v>
      </c>
      <c r="D770" t="s">
        <v>93</v>
      </c>
      <c r="E770">
        <v>836</v>
      </c>
      <c r="F770" s="22">
        <v>43920</v>
      </c>
      <c r="G770" t="s">
        <v>133</v>
      </c>
      <c r="H770" t="s">
        <v>122</v>
      </c>
      <c r="I770" t="s">
        <v>98</v>
      </c>
      <c r="J770" t="s">
        <v>301</v>
      </c>
      <c r="K770">
        <v>-1</v>
      </c>
      <c r="L770">
        <v>0</v>
      </c>
      <c r="M770" s="23">
        <v>2732625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0.01</v>
      </c>
      <c r="U770">
        <v>0</v>
      </c>
    </row>
    <row r="771" spans="1:21" x14ac:dyDescent="0.25">
      <c r="A771" s="24" t="str">
        <f t="shared" ref="A771:A834" si="12">E771&amp;F771</f>
        <v>83643921</v>
      </c>
      <c r="B771">
        <v>770</v>
      </c>
      <c r="C771" t="s">
        <v>74</v>
      </c>
      <c r="D771" t="s">
        <v>93</v>
      </c>
      <c r="E771">
        <v>836</v>
      </c>
      <c r="F771" s="22">
        <v>43921</v>
      </c>
      <c r="G771" t="s">
        <v>133</v>
      </c>
      <c r="H771" t="s">
        <v>122</v>
      </c>
      <c r="I771" t="s">
        <v>98</v>
      </c>
      <c r="J771" t="s">
        <v>301</v>
      </c>
      <c r="K771">
        <v>-1</v>
      </c>
      <c r="L771">
        <v>0</v>
      </c>
      <c r="M771" s="23">
        <v>2732625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0.01</v>
      </c>
      <c r="U771">
        <v>0</v>
      </c>
    </row>
    <row r="772" spans="1:21" x14ac:dyDescent="0.25">
      <c r="A772" s="24" t="str">
        <f t="shared" si="12"/>
        <v>83743892</v>
      </c>
      <c r="B772">
        <v>771</v>
      </c>
      <c r="C772" t="s">
        <v>74</v>
      </c>
      <c r="D772" t="s">
        <v>93</v>
      </c>
      <c r="E772">
        <v>837</v>
      </c>
      <c r="F772" s="22">
        <v>43892</v>
      </c>
      <c r="G772" t="s">
        <v>134</v>
      </c>
      <c r="H772" t="s">
        <v>122</v>
      </c>
      <c r="I772" t="s">
        <v>98</v>
      </c>
      <c r="J772" t="s">
        <v>301</v>
      </c>
      <c r="K772">
        <v>-1</v>
      </c>
      <c r="L772">
        <v>1.4999999999999999E-7</v>
      </c>
      <c r="M772" s="23">
        <v>65427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0.01</v>
      </c>
      <c r="U772">
        <v>0</v>
      </c>
    </row>
    <row r="773" spans="1:21" x14ac:dyDescent="0.25">
      <c r="A773" s="24" t="str">
        <f t="shared" si="12"/>
        <v>83743893</v>
      </c>
      <c r="B773">
        <v>772</v>
      </c>
      <c r="C773" t="s">
        <v>74</v>
      </c>
      <c r="D773" t="s">
        <v>93</v>
      </c>
      <c r="E773">
        <v>837</v>
      </c>
      <c r="F773" s="22">
        <v>43893</v>
      </c>
      <c r="G773" t="s">
        <v>134</v>
      </c>
      <c r="H773" t="s">
        <v>122</v>
      </c>
      <c r="I773" t="s">
        <v>98</v>
      </c>
      <c r="J773" t="s">
        <v>301</v>
      </c>
      <c r="K773">
        <v>-1</v>
      </c>
      <c r="L773">
        <v>1.4999999999999999E-7</v>
      </c>
      <c r="M773" s="23">
        <v>65427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0.01</v>
      </c>
      <c r="U773">
        <v>0</v>
      </c>
    </row>
    <row r="774" spans="1:21" x14ac:dyDescent="0.25">
      <c r="A774" s="24" t="str">
        <f t="shared" si="12"/>
        <v>83743894</v>
      </c>
      <c r="B774">
        <v>773</v>
      </c>
      <c r="C774" t="s">
        <v>74</v>
      </c>
      <c r="D774" t="s">
        <v>93</v>
      </c>
      <c r="E774">
        <v>837</v>
      </c>
      <c r="F774" s="22">
        <v>43894</v>
      </c>
      <c r="G774" t="s">
        <v>134</v>
      </c>
      <c r="H774" t="s">
        <v>122</v>
      </c>
      <c r="I774" t="s">
        <v>98</v>
      </c>
      <c r="J774" t="s">
        <v>301</v>
      </c>
      <c r="K774">
        <v>-1</v>
      </c>
      <c r="L774">
        <v>1.4999999999999999E-7</v>
      </c>
      <c r="M774" s="23">
        <v>65427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0.01</v>
      </c>
      <c r="U774">
        <v>0</v>
      </c>
    </row>
    <row r="775" spans="1:21" x14ac:dyDescent="0.25">
      <c r="A775" s="24" t="str">
        <f t="shared" si="12"/>
        <v>83743895</v>
      </c>
      <c r="B775">
        <v>774</v>
      </c>
      <c r="C775" t="s">
        <v>74</v>
      </c>
      <c r="D775" t="s">
        <v>93</v>
      </c>
      <c r="E775">
        <v>837</v>
      </c>
      <c r="F775" s="22">
        <v>43895</v>
      </c>
      <c r="G775" t="s">
        <v>134</v>
      </c>
      <c r="H775" t="s">
        <v>122</v>
      </c>
      <c r="I775" t="s">
        <v>98</v>
      </c>
      <c r="J775" t="s">
        <v>301</v>
      </c>
      <c r="K775">
        <v>-1</v>
      </c>
      <c r="L775">
        <v>1.4999999999999999E-7</v>
      </c>
      <c r="M775" s="23">
        <v>65427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0.01</v>
      </c>
      <c r="U775">
        <v>0</v>
      </c>
    </row>
    <row r="776" spans="1:21" x14ac:dyDescent="0.25">
      <c r="A776" s="24" t="str">
        <f t="shared" si="12"/>
        <v>83743896</v>
      </c>
      <c r="B776">
        <v>775</v>
      </c>
      <c r="C776" t="s">
        <v>74</v>
      </c>
      <c r="D776" t="s">
        <v>93</v>
      </c>
      <c r="E776">
        <v>837</v>
      </c>
      <c r="F776" s="22">
        <v>43896</v>
      </c>
      <c r="G776" t="s">
        <v>134</v>
      </c>
      <c r="H776" t="s">
        <v>122</v>
      </c>
      <c r="I776" t="s">
        <v>98</v>
      </c>
      <c r="J776" t="s">
        <v>301</v>
      </c>
      <c r="K776">
        <v>-1</v>
      </c>
      <c r="L776">
        <v>1.4999999999999999E-7</v>
      </c>
      <c r="M776" s="23">
        <v>65427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0.01</v>
      </c>
      <c r="U776">
        <v>0</v>
      </c>
    </row>
    <row r="777" spans="1:21" x14ac:dyDescent="0.25">
      <c r="A777" s="24" t="str">
        <f t="shared" si="12"/>
        <v>83743899</v>
      </c>
      <c r="B777">
        <v>776</v>
      </c>
      <c r="C777" t="s">
        <v>74</v>
      </c>
      <c r="D777" t="s">
        <v>93</v>
      </c>
      <c r="E777">
        <v>837</v>
      </c>
      <c r="F777" s="22">
        <v>43899</v>
      </c>
      <c r="G777" t="s">
        <v>134</v>
      </c>
      <c r="H777" t="s">
        <v>122</v>
      </c>
      <c r="I777" t="s">
        <v>98</v>
      </c>
      <c r="J777" t="s">
        <v>301</v>
      </c>
      <c r="K777">
        <v>-1</v>
      </c>
      <c r="L777">
        <v>1.4999999999999999E-7</v>
      </c>
      <c r="M777" s="23">
        <v>65427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0.01</v>
      </c>
      <c r="U777">
        <v>0</v>
      </c>
    </row>
    <row r="778" spans="1:21" x14ac:dyDescent="0.25">
      <c r="A778" s="24" t="str">
        <f t="shared" si="12"/>
        <v>83743900</v>
      </c>
      <c r="B778">
        <v>777</v>
      </c>
      <c r="C778" t="s">
        <v>74</v>
      </c>
      <c r="D778" t="s">
        <v>93</v>
      </c>
      <c r="E778">
        <v>837</v>
      </c>
      <c r="F778" s="22">
        <v>43900</v>
      </c>
      <c r="G778" t="s">
        <v>134</v>
      </c>
      <c r="H778" t="s">
        <v>122</v>
      </c>
      <c r="I778" t="s">
        <v>98</v>
      </c>
      <c r="J778" t="s">
        <v>301</v>
      </c>
      <c r="K778">
        <v>-1</v>
      </c>
      <c r="L778">
        <v>1.4999999999999999E-7</v>
      </c>
      <c r="M778" s="23">
        <v>65427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0.01</v>
      </c>
      <c r="U778">
        <v>0</v>
      </c>
    </row>
    <row r="779" spans="1:21" x14ac:dyDescent="0.25">
      <c r="A779" s="24" t="str">
        <f t="shared" si="12"/>
        <v>83743901</v>
      </c>
      <c r="B779">
        <v>778</v>
      </c>
      <c r="C779" t="s">
        <v>74</v>
      </c>
      <c r="D779" t="s">
        <v>93</v>
      </c>
      <c r="E779">
        <v>837</v>
      </c>
      <c r="F779" s="22">
        <v>43901</v>
      </c>
      <c r="G779" t="s">
        <v>134</v>
      </c>
      <c r="H779" t="s">
        <v>122</v>
      </c>
      <c r="I779" t="s">
        <v>98</v>
      </c>
      <c r="J779" t="s">
        <v>301</v>
      </c>
      <c r="K779">
        <v>-1</v>
      </c>
      <c r="L779">
        <v>1.4999999999999999E-7</v>
      </c>
      <c r="M779" s="23">
        <v>65427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0.01</v>
      </c>
      <c r="U779">
        <v>0</v>
      </c>
    </row>
    <row r="780" spans="1:21" x14ac:dyDescent="0.25">
      <c r="A780" s="24" t="str">
        <f t="shared" si="12"/>
        <v>83743902</v>
      </c>
      <c r="B780">
        <v>779</v>
      </c>
      <c r="C780" t="s">
        <v>74</v>
      </c>
      <c r="D780" t="s">
        <v>93</v>
      </c>
      <c r="E780">
        <v>837</v>
      </c>
      <c r="F780" s="22">
        <v>43902</v>
      </c>
      <c r="G780" t="s">
        <v>134</v>
      </c>
      <c r="H780" t="s">
        <v>122</v>
      </c>
      <c r="I780" t="s">
        <v>98</v>
      </c>
      <c r="J780" t="s">
        <v>301</v>
      </c>
      <c r="K780">
        <v>-1</v>
      </c>
      <c r="L780">
        <v>1.4999999999999999E-7</v>
      </c>
      <c r="M780" s="23">
        <v>65427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0.01</v>
      </c>
      <c r="U780">
        <v>0</v>
      </c>
    </row>
    <row r="781" spans="1:21" x14ac:dyDescent="0.25">
      <c r="A781" s="24" t="str">
        <f t="shared" si="12"/>
        <v>83743903</v>
      </c>
      <c r="B781">
        <v>780</v>
      </c>
      <c r="C781" t="s">
        <v>74</v>
      </c>
      <c r="D781" t="s">
        <v>93</v>
      </c>
      <c r="E781">
        <v>837</v>
      </c>
      <c r="F781" s="22">
        <v>43903</v>
      </c>
      <c r="G781" t="s">
        <v>134</v>
      </c>
      <c r="H781" t="s">
        <v>122</v>
      </c>
      <c r="I781" t="s">
        <v>98</v>
      </c>
      <c r="J781" t="s">
        <v>301</v>
      </c>
      <c r="K781">
        <v>-1</v>
      </c>
      <c r="L781">
        <v>1.4999999999999999E-7</v>
      </c>
      <c r="M781" s="23">
        <v>65427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0.01</v>
      </c>
      <c r="U781">
        <v>0</v>
      </c>
    </row>
    <row r="782" spans="1:21" x14ac:dyDescent="0.25">
      <c r="A782" s="24" t="str">
        <f t="shared" si="12"/>
        <v>83743906</v>
      </c>
      <c r="B782">
        <v>781</v>
      </c>
      <c r="C782" t="s">
        <v>74</v>
      </c>
      <c r="D782" t="s">
        <v>93</v>
      </c>
      <c r="E782">
        <v>837</v>
      </c>
      <c r="F782" s="22">
        <v>43906</v>
      </c>
      <c r="G782" t="s">
        <v>134</v>
      </c>
      <c r="H782" t="s">
        <v>122</v>
      </c>
      <c r="I782" t="s">
        <v>98</v>
      </c>
      <c r="J782" t="s">
        <v>301</v>
      </c>
      <c r="K782">
        <v>-1</v>
      </c>
      <c r="L782">
        <v>1.4999999999999999E-7</v>
      </c>
      <c r="M782" s="23">
        <v>65427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0.01</v>
      </c>
      <c r="U782">
        <v>0</v>
      </c>
    </row>
    <row r="783" spans="1:21" x14ac:dyDescent="0.25">
      <c r="A783" s="24" t="str">
        <f t="shared" si="12"/>
        <v>83743907</v>
      </c>
      <c r="B783">
        <v>782</v>
      </c>
      <c r="C783" t="s">
        <v>74</v>
      </c>
      <c r="D783" t="s">
        <v>93</v>
      </c>
      <c r="E783">
        <v>837</v>
      </c>
      <c r="F783" s="22">
        <v>43907</v>
      </c>
      <c r="G783" t="s">
        <v>134</v>
      </c>
      <c r="H783" t="s">
        <v>122</v>
      </c>
      <c r="I783" t="s">
        <v>98</v>
      </c>
      <c r="J783" t="s">
        <v>301</v>
      </c>
      <c r="K783">
        <v>-1</v>
      </c>
      <c r="L783">
        <v>1.4999999999999999E-7</v>
      </c>
      <c r="M783" s="23">
        <v>65427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0.01</v>
      </c>
      <c r="U783">
        <v>0</v>
      </c>
    </row>
    <row r="784" spans="1:21" x14ac:dyDescent="0.25">
      <c r="A784" s="24" t="str">
        <f t="shared" si="12"/>
        <v>83743908</v>
      </c>
      <c r="B784">
        <v>783</v>
      </c>
      <c r="C784" t="s">
        <v>74</v>
      </c>
      <c r="D784" t="s">
        <v>93</v>
      </c>
      <c r="E784">
        <v>837</v>
      </c>
      <c r="F784" s="22">
        <v>43908</v>
      </c>
      <c r="G784" t="s">
        <v>134</v>
      </c>
      <c r="H784" t="s">
        <v>122</v>
      </c>
      <c r="I784" t="s">
        <v>98</v>
      </c>
      <c r="J784" t="s">
        <v>301</v>
      </c>
      <c r="K784">
        <v>-1</v>
      </c>
      <c r="L784">
        <v>1.4999999999999999E-7</v>
      </c>
      <c r="M784" s="23">
        <v>65427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0.01</v>
      </c>
      <c r="U784">
        <v>0</v>
      </c>
    </row>
    <row r="785" spans="1:21" x14ac:dyDescent="0.25">
      <c r="A785" s="24" t="str">
        <f t="shared" si="12"/>
        <v>83743909</v>
      </c>
      <c r="B785">
        <v>784</v>
      </c>
      <c r="C785" t="s">
        <v>74</v>
      </c>
      <c r="D785" t="s">
        <v>93</v>
      </c>
      <c r="E785">
        <v>837</v>
      </c>
      <c r="F785" s="22">
        <v>43909</v>
      </c>
      <c r="G785" t="s">
        <v>134</v>
      </c>
      <c r="H785" t="s">
        <v>122</v>
      </c>
      <c r="I785" t="s">
        <v>98</v>
      </c>
      <c r="J785" t="s">
        <v>301</v>
      </c>
      <c r="K785">
        <v>-1</v>
      </c>
      <c r="L785">
        <v>1.4999999999999999E-7</v>
      </c>
      <c r="M785" s="23">
        <v>65427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0.01</v>
      </c>
      <c r="U785">
        <v>0</v>
      </c>
    </row>
    <row r="786" spans="1:21" x14ac:dyDescent="0.25">
      <c r="A786" s="24" t="str">
        <f t="shared" si="12"/>
        <v>83743910</v>
      </c>
      <c r="B786">
        <v>785</v>
      </c>
      <c r="C786" t="s">
        <v>74</v>
      </c>
      <c r="D786" t="s">
        <v>93</v>
      </c>
      <c r="E786">
        <v>837</v>
      </c>
      <c r="F786" s="22">
        <v>43910</v>
      </c>
      <c r="G786" t="s">
        <v>134</v>
      </c>
      <c r="H786" t="s">
        <v>122</v>
      </c>
      <c r="I786" t="s">
        <v>98</v>
      </c>
      <c r="J786" t="s">
        <v>301</v>
      </c>
      <c r="K786">
        <v>-1</v>
      </c>
      <c r="L786">
        <v>1.4999999999999999E-7</v>
      </c>
      <c r="M786" s="23">
        <v>65427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0.01</v>
      </c>
      <c r="U786">
        <v>0</v>
      </c>
    </row>
    <row r="787" spans="1:21" x14ac:dyDescent="0.25">
      <c r="A787" s="24" t="str">
        <f t="shared" si="12"/>
        <v>83743913</v>
      </c>
      <c r="B787">
        <v>786</v>
      </c>
      <c r="C787" t="s">
        <v>74</v>
      </c>
      <c r="D787" t="s">
        <v>93</v>
      </c>
      <c r="E787">
        <v>837</v>
      </c>
      <c r="F787" s="22">
        <v>43913</v>
      </c>
      <c r="G787" t="s">
        <v>134</v>
      </c>
      <c r="H787" t="s">
        <v>122</v>
      </c>
      <c r="I787" t="s">
        <v>98</v>
      </c>
      <c r="J787" t="s">
        <v>301</v>
      </c>
      <c r="K787">
        <v>-1</v>
      </c>
      <c r="L787">
        <v>1.4999999999999999E-7</v>
      </c>
      <c r="M787" s="23">
        <v>65427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0.01</v>
      </c>
      <c r="U787">
        <v>0</v>
      </c>
    </row>
    <row r="788" spans="1:21" x14ac:dyDescent="0.25">
      <c r="A788" s="24" t="str">
        <f t="shared" si="12"/>
        <v>83743914</v>
      </c>
      <c r="B788">
        <v>787</v>
      </c>
      <c r="C788" t="s">
        <v>74</v>
      </c>
      <c r="D788" t="s">
        <v>93</v>
      </c>
      <c r="E788">
        <v>837</v>
      </c>
      <c r="F788" s="22">
        <v>43914</v>
      </c>
      <c r="G788" t="s">
        <v>134</v>
      </c>
      <c r="H788" t="s">
        <v>122</v>
      </c>
      <c r="I788" t="s">
        <v>98</v>
      </c>
      <c r="J788" t="s">
        <v>301</v>
      </c>
      <c r="K788">
        <v>-1</v>
      </c>
      <c r="L788">
        <v>1.4999999999999999E-7</v>
      </c>
      <c r="M788" s="23">
        <v>65427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0.01</v>
      </c>
      <c r="U788">
        <v>0</v>
      </c>
    </row>
    <row r="789" spans="1:21" x14ac:dyDescent="0.25">
      <c r="A789" s="24" t="str">
        <f t="shared" si="12"/>
        <v>83743915</v>
      </c>
      <c r="B789">
        <v>788</v>
      </c>
      <c r="C789" t="s">
        <v>74</v>
      </c>
      <c r="D789" t="s">
        <v>93</v>
      </c>
      <c r="E789">
        <v>837</v>
      </c>
      <c r="F789" s="22">
        <v>43915</v>
      </c>
      <c r="G789" t="s">
        <v>134</v>
      </c>
      <c r="H789" t="s">
        <v>122</v>
      </c>
      <c r="I789" t="s">
        <v>98</v>
      </c>
      <c r="J789" t="s">
        <v>301</v>
      </c>
      <c r="K789">
        <v>-1</v>
      </c>
      <c r="L789">
        <v>1.4999999999999999E-7</v>
      </c>
      <c r="M789" s="23">
        <v>65427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0.01</v>
      </c>
      <c r="U789">
        <v>0</v>
      </c>
    </row>
    <row r="790" spans="1:21" x14ac:dyDescent="0.25">
      <c r="A790" s="24" t="str">
        <f t="shared" si="12"/>
        <v>83743916</v>
      </c>
      <c r="B790">
        <v>789</v>
      </c>
      <c r="C790" t="s">
        <v>74</v>
      </c>
      <c r="D790" t="s">
        <v>93</v>
      </c>
      <c r="E790">
        <v>837</v>
      </c>
      <c r="F790" s="22">
        <v>43916</v>
      </c>
      <c r="G790" t="s">
        <v>134</v>
      </c>
      <c r="H790" t="s">
        <v>122</v>
      </c>
      <c r="I790" t="s">
        <v>98</v>
      </c>
      <c r="J790" t="s">
        <v>301</v>
      </c>
      <c r="K790">
        <v>-1</v>
      </c>
      <c r="L790">
        <v>1.4999999999999999E-7</v>
      </c>
      <c r="M790" s="23">
        <v>65427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0.01</v>
      </c>
      <c r="U790">
        <v>0</v>
      </c>
    </row>
    <row r="791" spans="1:21" x14ac:dyDescent="0.25">
      <c r="A791" s="24" t="str">
        <f t="shared" si="12"/>
        <v>83743917</v>
      </c>
      <c r="B791">
        <v>790</v>
      </c>
      <c r="C791" t="s">
        <v>74</v>
      </c>
      <c r="D791" t="s">
        <v>93</v>
      </c>
      <c r="E791">
        <v>837</v>
      </c>
      <c r="F791" s="22">
        <v>43917</v>
      </c>
      <c r="G791" t="s">
        <v>134</v>
      </c>
      <c r="H791" t="s">
        <v>122</v>
      </c>
      <c r="I791" t="s">
        <v>98</v>
      </c>
      <c r="J791" t="s">
        <v>301</v>
      </c>
      <c r="K791">
        <v>-1</v>
      </c>
      <c r="L791">
        <v>1.4999999999999999E-7</v>
      </c>
      <c r="M791" s="23">
        <v>65427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0.01</v>
      </c>
      <c r="U791">
        <v>0</v>
      </c>
    </row>
    <row r="792" spans="1:21" x14ac:dyDescent="0.25">
      <c r="A792" s="24" t="str">
        <f t="shared" si="12"/>
        <v>83743920</v>
      </c>
      <c r="B792">
        <v>791</v>
      </c>
      <c r="C792" t="s">
        <v>74</v>
      </c>
      <c r="D792" t="s">
        <v>93</v>
      </c>
      <c r="E792">
        <v>837</v>
      </c>
      <c r="F792" s="22">
        <v>43920</v>
      </c>
      <c r="G792" t="s">
        <v>134</v>
      </c>
      <c r="H792" t="s">
        <v>122</v>
      </c>
      <c r="I792" t="s">
        <v>98</v>
      </c>
      <c r="J792" t="s">
        <v>301</v>
      </c>
      <c r="K792">
        <v>-1</v>
      </c>
      <c r="L792">
        <v>1.4999999999999999E-7</v>
      </c>
      <c r="M792" s="23">
        <v>65427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0.01</v>
      </c>
      <c r="U792">
        <v>0</v>
      </c>
    </row>
    <row r="793" spans="1:21" x14ac:dyDescent="0.25">
      <c r="A793" s="24" t="str">
        <f t="shared" si="12"/>
        <v>83743921</v>
      </c>
      <c r="B793">
        <v>792</v>
      </c>
      <c r="C793" t="s">
        <v>74</v>
      </c>
      <c r="D793" t="s">
        <v>93</v>
      </c>
      <c r="E793">
        <v>837</v>
      </c>
      <c r="F793" s="22">
        <v>43921</v>
      </c>
      <c r="G793" t="s">
        <v>134</v>
      </c>
      <c r="H793" t="s">
        <v>122</v>
      </c>
      <c r="I793" t="s">
        <v>98</v>
      </c>
      <c r="J793" t="s">
        <v>301</v>
      </c>
      <c r="K793">
        <v>-1</v>
      </c>
      <c r="L793">
        <v>1.4999999999999999E-7</v>
      </c>
      <c r="M793" s="23">
        <v>65427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0.01</v>
      </c>
      <c r="U793">
        <v>0</v>
      </c>
    </row>
    <row r="794" spans="1:21" x14ac:dyDescent="0.25">
      <c r="A794" s="24" t="str">
        <f t="shared" si="12"/>
        <v>85743892</v>
      </c>
      <c r="B794">
        <v>793</v>
      </c>
      <c r="C794" t="s">
        <v>74</v>
      </c>
      <c r="D794" t="s">
        <v>93</v>
      </c>
      <c r="E794">
        <v>857</v>
      </c>
      <c r="F794" s="22">
        <v>43892</v>
      </c>
      <c r="G794" t="s">
        <v>135</v>
      </c>
      <c r="H794" t="s">
        <v>95</v>
      </c>
      <c r="I794" t="s">
        <v>98</v>
      </c>
      <c r="J794" t="s">
        <v>301</v>
      </c>
      <c r="K794">
        <v>-1</v>
      </c>
      <c r="L794">
        <v>1.3052185000000001</v>
      </c>
      <c r="M794" s="23">
        <v>22030999.170000002</v>
      </c>
      <c r="N794">
        <v>9.4799999999999995E-2</v>
      </c>
      <c r="O794">
        <v>9.4799999999999995E-2</v>
      </c>
      <c r="P794">
        <v>3.9306000000000001</v>
      </c>
      <c r="Q794">
        <v>9.4799999999999995E-2</v>
      </c>
      <c r="R794">
        <v>0</v>
      </c>
      <c r="S794">
        <v>0</v>
      </c>
      <c r="T794" s="23">
        <v>28755267.800000001</v>
      </c>
      <c r="U794">
        <v>0</v>
      </c>
    </row>
    <row r="795" spans="1:21" x14ac:dyDescent="0.25">
      <c r="A795" s="24" t="str">
        <f t="shared" si="12"/>
        <v>85743893</v>
      </c>
      <c r="B795">
        <v>794</v>
      </c>
      <c r="C795" t="s">
        <v>74</v>
      </c>
      <c r="D795" t="s">
        <v>93</v>
      </c>
      <c r="E795">
        <v>857</v>
      </c>
      <c r="F795" s="22">
        <v>43893</v>
      </c>
      <c r="G795" t="s">
        <v>135</v>
      </c>
      <c r="H795" t="s">
        <v>95</v>
      </c>
      <c r="I795" t="s">
        <v>98</v>
      </c>
      <c r="J795" t="s">
        <v>301</v>
      </c>
      <c r="K795">
        <v>-1</v>
      </c>
      <c r="L795">
        <v>1.3064555200000001</v>
      </c>
      <c r="M795" s="23">
        <v>22030999.170000002</v>
      </c>
      <c r="N795">
        <v>9.4799999999999995E-2</v>
      </c>
      <c r="O795">
        <v>0.18959999999999999</v>
      </c>
      <c r="P795">
        <v>4.0290999999999997</v>
      </c>
      <c r="Q795">
        <v>0.18959999999999999</v>
      </c>
      <c r="R795">
        <v>0</v>
      </c>
      <c r="S795">
        <v>0</v>
      </c>
      <c r="T795" s="23">
        <v>28782520.43</v>
      </c>
      <c r="U795">
        <v>0</v>
      </c>
    </row>
    <row r="796" spans="1:21" x14ac:dyDescent="0.25">
      <c r="A796" s="24" t="str">
        <f t="shared" si="12"/>
        <v>85743894</v>
      </c>
      <c r="B796">
        <v>795</v>
      </c>
      <c r="C796" t="s">
        <v>74</v>
      </c>
      <c r="D796" t="s">
        <v>93</v>
      </c>
      <c r="E796">
        <v>857</v>
      </c>
      <c r="F796" s="22">
        <v>43894</v>
      </c>
      <c r="G796" t="s">
        <v>135</v>
      </c>
      <c r="H796" t="s">
        <v>95</v>
      </c>
      <c r="I796" t="s">
        <v>98</v>
      </c>
      <c r="J796" t="s">
        <v>301</v>
      </c>
      <c r="K796">
        <v>-1</v>
      </c>
      <c r="L796">
        <v>1.3076940500000001</v>
      </c>
      <c r="M796" s="23">
        <v>22030999.170000002</v>
      </c>
      <c r="N796">
        <v>9.4799999999999995E-2</v>
      </c>
      <c r="O796">
        <v>0.28460000000000002</v>
      </c>
      <c r="P796">
        <v>4.1277999999999997</v>
      </c>
      <c r="Q796">
        <v>0.28460000000000002</v>
      </c>
      <c r="R796">
        <v>0</v>
      </c>
      <c r="S796">
        <v>0</v>
      </c>
      <c r="T796" s="23">
        <v>28809806.449999999</v>
      </c>
      <c r="U796">
        <v>0</v>
      </c>
    </row>
    <row r="797" spans="1:21" x14ac:dyDescent="0.25">
      <c r="A797" s="24" t="str">
        <f t="shared" si="12"/>
        <v>85743895</v>
      </c>
      <c r="B797">
        <v>796</v>
      </c>
      <c r="C797" t="s">
        <v>74</v>
      </c>
      <c r="D797" t="s">
        <v>93</v>
      </c>
      <c r="E797">
        <v>857</v>
      </c>
      <c r="F797" s="22">
        <v>43895</v>
      </c>
      <c r="G797" t="s">
        <v>135</v>
      </c>
      <c r="H797" t="s">
        <v>95</v>
      </c>
      <c r="I797" t="s">
        <v>98</v>
      </c>
      <c r="J797" t="s">
        <v>301</v>
      </c>
      <c r="K797">
        <v>-1</v>
      </c>
      <c r="L797">
        <v>1.3089339900000001</v>
      </c>
      <c r="M797" s="23">
        <v>22030999.170000002</v>
      </c>
      <c r="N797">
        <v>9.4799999999999995E-2</v>
      </c>
      <c r="O797">
        <v>0.37969999999999998</v>
      </c>
      <c r="P797">
        <v>4.2264999999999997</v>
      </c>
      <c r="Q797">
        <v>0.37969999999999998</v>
      </c>
      <c r="R797">
        <v>0</v>
      </c>
      <c r="S797">
        <v>0</v>
      </c>
      <c r="T797" s="23">
        <v>28837123.579999998</v>
      </c>
      <c r="U797">
        <v>0</v>
      </c>
    </row>
    <row r="798" spans="1:21" x14ac:dyDescent="0.25">
      <c r="A798" s="24" t="str">
        <f t="shared" si="12"/>
        <v>85743896</v>
      </c>
      <c r="B798">
        <v>797</v>
      </c>
      <c r="C798" t="s">
        <v>74</v>
      </c>
      <c r="D798" t="s">
        <v>93</v>
      </c>
      <c r="E798">
        <v>857</v>
      </c>
      <c r="F798" s="22">
        <v>43896</v>
      </c>
      <c r="G798" t="s">
        <v>135</v>
      </c>
      <c r="H798" t="s">
        <v>95</v>
      </c>
      <c r="I798" t="s">
        <v>98</v>
      </c>
      <c r="J798" t="s">
        <v>301</v>
      </c>
      <c r="K798">
        <v>-1</v>
      </c>
      <c r="L798">
        <v>1.3101752099999999</v>
      </c>
      <c r="M798" s="23">
        <v>22030999.170000002</v>
      </c>
      <c r="N798">
        <v>9.4799999999999995E-2</v>
      </c>
      <c r="O798">
        <v>0.47489999999999999</v>
      </c>
      <c r="P798">
        <v>4.3253000000000004</v>
      </c>
      <c r="Q798">
        <v>0.47489999999999999</v>
      </c>
      <c r="R798">
        <v>0</v>
      </c>
      <c r="S798">
        <v>0</v>
      </c>
      <c r="T798" s="23">
        <v>28864469.02</v>
      </c>
      <c r="U798">
        <v>0</v>
      </c>
    </row>
    <row r="799" spans="1:21" x14ac:dyDescent="0.25">
      <c r="A799" s="24" t="str">
        <f t="shared" si="12"/>
        <v>85743899</v>
      </c>
      <c r="B799">
        <v>798</v>
      </c>
      <c r="C799" t="s">
        <v>74</v>
      </c>
      <c r="D799" t="s">
        <v>93</v>
      </c>
      <c r="E799">
        <v>857</v>
      </c>
      <c r="F799" s="22">
        <v>43899</v>
      </c>
      <c r="G799" t="s">
        <v>135</v>
      </c>
      <c r="H799" t="s">
        <v>95</v>
      </c>
      <c r="I799" t="s">
        <v>98</v>
      </c>
      <c r="J799" t="s">
        <v>301</v>
      </c>
      <c r="K799">
        <v>-1</v>
      </c>
      <c r="L799">
        <v>1.3114179100000001</v>
      </c>
      <c r="M799" s="23">
        <v>22030999.170000002</v>
      </c>
      <c r="N799">
        <v>9.4799999999999995E-2</v>
      </c>
      <c r="O799">
        <v>0.57020000000000004</v>
      </c>
      <c r="P799">
        <v>4.4242999999999997</v>
      </c>
      <c r="Q799">
        <v>0.57020000000000004</v>
      </c>
      <c r="R799">
        <v>0</v>
      </c>
      <c r="S799">
        <v>0</v>
      </c>
      <c r="T799" s="23">
        <v>28891846.899999999</v>
      </c>
      <c r="U799">
        <v>0</v>
      </c>
    </row>
    <row r="800" spans="1:21" x14ac:dyDescent="0.25">
      <c r="A800" s="24" t="str">
        <f t="shared" si="12"/>
        <v>85743900</v>
      </c>
      <c r="B800">
        <v>799</v>
      </c>
      <c r="C800" t="s">
        <v>74</v>
      </c>
      <c r="D800" t="s">
        <v>93</v>
      </c>
      <c r="E800">
        <v>857</v>
      </c>
      <c r="F800" s="22">
        <v>43900</v>
      </c>
      <c r="G800" t="s">
        <v>135</v>
      </c>
      <c r="H800" t="s">
        <v>95</v>
      </c>
      <c r="I800" t="s">
        <v>98</v>
      </c>
      <c r="J800" t="s">
        <v>301</v>
      </c>
      <c r="K800">
        <v>-1</v>
      </c>
      <c r="L800">
        <v>1.3126618299999999</v>
      </c>
      <c r="M800" s="23">
        <v>22030999.170000002</v>
      </c>
      <c r="N800">
        <v>9.4899999999999998E-2</v>
      </c>
      <c r="O800">
        <v>0.66559999999999997</v>
      </c>
      <c r="P800">
        <v>4.5232999999999999</v>
      </c>
      <c r="Q800">
        <v>0.66559999999999997</v>
      </c>
      <c r="R800">
        <v>0</v>
      </c>
      <c r="S800">
        <v>0</v>
      </c>
      <c r="T800" s="23">
        <v>28919251.719999999</v>
      </c>
      <c r="U800">
        <v>0</v>
      </c>
    </row>
    <row r="801" spans="1:21" x14ac:dyDescent="0.25">
      <c r="A801" s="24" t="str">
        <f t="shared" si="12"/>
        <v>85743901</v>
      </c>
      <c r="B801">
        <v>800</v>
      </c>
      <c r="C801" t="s">
        <v>74</v>
      </c>
      <c r="D801" t="s">
        <v>93</v>
      </c>
      <c r="E801">
        <v>857</v>
      </c>
      <c r="F801" s="22">
        <v>43901</v>
      </c>
      <c r="G801" t="s">
        <v>135</v>
      </c>
      <c r="H801" t="s">
        <v>95</v>
      </c>
      <c r="I801" t="s">
        <v>98</v>
      </c>
      <c r="J801" t="s">
        <v>301</v>
      </c>
      <c r="K801">
        <v>-1</v>
      </c>
      <c r="L801">
        <v>1.3139073699999999</v>
      </c>
      <c r="M801" s="23">
        <v>22030999.170000002</v>
      </c>
      <c r="N801">
        <v>9.4899999999999998E-2</v>
      </c>
      <c r="O801">
        <v>0.7611</v>
      </c>
      <c r="P801">
        <v>4.6224999999999996</v>
      </c>
      <c r="Q801">
        <v>0.7611</v>
      </c>
      <c r="R801">
        <v>0</v>
      </c>
      <c r="S801">
        <v>0</v>
      </c>
      <c r="T801" s="23">
        <v>28946692.149999999</v>
      </c>
      <c r="U801">
        <v>0</v>
      </c>
    </row>
    <row r="802" spans="1:21" x14ac:dyDescent="0.25">
      <c r="A802" s="24" t="str">
        <f t="shared" si="12"/>
        <v>85743902</v>
      </c>
      <c r="B802">
        <v>801</v>
      </c>
      <c r="C802" t="s">
        <v>74</v>
      </c>
      <c r="D802" t="s">
        <v>93</v>
      </c>
      <c r="E802">
        <v>857</v>
      </c>
      <c r="F802" s="22">
        <v>43902</v>
      </c>
      <c r="G802" t="s">
        <v>135</v>
      </c>
      <c r="H802" t="s">
        <v>95</v>
      </c>
      <c r="I802" t="s">
        <v>98</v>
      </c>
      <c r="J802" t="s">
        <v>301</v>
      </c>
      <c r="K802">
        <v>-1</v>
      </c>
      <c r="L802">
        <v>1.3151543400000001</v>
      </c>
      <c r="M802" s="23">
        <v>22030999.170000002</v>
      </c>
      <c r="N802">
        <v>9.4899999999999998E-2</v>
      </c>
      <c r="O802">
        <v>0.85670000000000002</v>
      </c>
      <c r="P802">
        <v>4.7218</v>
      </c>
      <c r="Q802">
        <v>0.85670000000000002</v>
      </c>
      <c r="R802">
        <v>0</v>
      </c>
      <c r="S802">
        <v>0</v>
      </c>
      <c r="T802" s="23">
        <v>28974164.109999999</v>
      </c>
      <c r="U802">
        <v>0</v>
      </c>
    </row>
    <row r="803" spans="1:21" x14ac:dyDescent="0.25">
      <c r="A803" s="24" t="str">
        <f t="shared" si="12"/>
        <v>85743903</v>
      </c>
      <c r="B803">
        <v>802</v>
      </c>
      <c r="C803" t="s">
        <v>74</v>
      </c>
      <c r="D803" t="s">
        <v>93</v>
      </c>
      <c r="E803">
        <v>857</v>
      </c>
      <c r="F803" s="22">
        <v>43903</v>
      </c>
      <c r="G803" t="s">
        <v>135</v>
      </c>
      <c r="H803" t="s">
        <v>95</v>
      </c>
      <c r="I803" t="s">
        <v>98</v>
      </c>
      <c r="J803" t="s">
        <v>301</v>
      </c>
      <c r="K803">
        <v>-1</v>
      </c>
      <c r="L803">
        <v>1.31640355</v>
      </c>
      <c r="M803" s="23">
        <v>22030999.170000002</v>
      </c>
      <c r="N803">
        <v>9.5000000000000001E-2</v>
      </c>
      <c r="O803">
        <v>0.95250000000000001</v>
      </c>
      <c r="P803">
        <v>4.8212999999999999</v>
      </c>
      <c r="Q803">
        <v>0.95250000000000001</v>
      </c>
      <c r="R803">
        <v>0</v>
      </c>
      <c r="S803">
        <v>0</v>
      </c>
      <c r="T803" s="23">
        <v>29001685.539999999</v>
      </c>
      <c r="U803">
        <v>0</v>
      </c>
    </row>
    <row r="804" spans="1:21" x14ac:dyDescent="0.25">
      <c r="A804" s="24" t="str">
        <f t="shared" si="12"/>
        <v>85743906</v>
      </c>
      <c r="B804">
        <v>803</v>
      </c>
      <c r="C804" t="s">
        <v>74</v>
      </c>
      <c r="D804" t="s">
        <v>93</v>
      </c>
      <c r="E804">
        <v>857</v>
      </c>
      <c r="F804" s="22">
        <v>43906</v>
      </c>
      <c r="G804" t="s">
        <v>135</v>
      </c>
      <c r="H804" t="s">
        <v>95</v>
      </c>
      <c r="I804" t="s">
        <v>98</v>
      </c>
      <c r="J804" t="s">
        <v>301</v>
      </c>
      <c r="K804">
        <v>-1</v>
      </c>
      <c r="L804">
        <v>1.3176534099999999</v>
      </c>
      <c r="M804" s="23">
        <v>22030999.170000002</v>
      </c>
      <c r="N804">
        <v>9.4899999999999998E-2</v>
      </c>
      <c r="O804">
        <v>1.0484</v>
      </c>
      <c r="P804">
        <v>4.9207999999999998</v>
      </c>
      <c r="Q804">
        <v>1.0484</v>
      </c>
      <c r="R804">
        <v>0</v>
      </c>
      <c r="S804">
        <v>0</v>
      </c>
      <c r="T804" s="23">
        <v>29029221.129999999</v>
      </c>
      <c r="U804">
        <v>0</v>
      </c>
    </row>
    <row r="805" spans="1:21" x14ac:dyDescent="0.25">
      <c r="A805" s="24" t="str">
        <f t="shared" si="12"/>
        <v>85743907</v>
      </c>
      <c r="B805">
        <v>804</v>
      </c>
      <c r="C805" t="s">
        <v>74</v>
      </c>
      <c r="D805" t="s">
        <v>93</v>
      </c>
      <c r="E805">
        <v>857</v>
      </c>
      <c r="F805" s="22">
        <v>43907</v>
      </c>
      <c r="G805" t="s">
        <v>135</v>
      </c>
      <c r="H805" t="s">
        <v>95</v>
      </c>
      <c r="I805" t="s">
        <v>98</v>
      </c>
      <c r="J805" t="s">
        <v>301</v>
      </c>
      <c r="K805">
        <v>-1</v>
      </c>
      <c r="L805">
        <v>1.3189047</v>
      </c>
      <c r="M805" s="23">
        <v>22030999.170000002</v>
      </c>
      <c r="N805">
        <v>9.5000000000000001E-2</v>
      </c>
      <c r="O805">
        <v>1.1443000000000001</v>
      </c>
      <c r="P805">
        <v>5.0204000000000004</v>
      </c>
      <c r="Q805">
        <v>1.1443000000000001</v>
      </c>
      <c r="R805">
        <v>0</v>
      </c>
      <c r="S805">
        <v>0</v>
      </c>
      <c r="T805" s="23">
        <v>29056788.300000001</v>
      </c>
      <c r="U805">
        <v>0</v>
      </c>
    </row>
    <row r="806" spans="1:21" x14ac:dyDescent="0.25">
      <c r="A806" s="24" t="str">
        <f t="shared" si="12"/>
        <v>85743908</v>
      </c>
      <c r="B806">
        <v>805</v>
      </c>
      <c r="C806" t="s">
        <v>74</v>
      </c>
      <c r="D806" t="s">
        <v>93</v>
      </c>
      <c r="E806">
        <v>857</v>
      </c>
      <c r="F806" s="22">
        <v>43908</v>
      </c>
      <c r="G806" t="s">
        <v>135</v>
      </c>
      <c r="H806" t="s">
        <v>95</v>
      </c>
      <c r="I806" t="s">
        <v>98</v>
      </c>
      <c r="J806" t="s">
        <v>301</v>
      </c>
      <c r="K806">
        <v>-1</v>
      </c>
      <c r="L806">
        <v>1.3201573900000001</v>
      </c>
      <c r="M806" s="23">
        <v>22030999.170000002</v>
      </c>
      <c r="N806">
        <v>9.5000000000000001E-2</v>
      </c>
      <c r="O806">
        <v>1.2403999999999999</v>
      </c>
      <c r="P806">
        <v>5.1201999999999996</v>
      </c>
      <c r="Q806">
        <v>1.2403999999999999</v>
      </c>
      <c r="R806">
        <v>0</v>
      </c>
      <c r="S806">
        <v>0</v>
      </c>
      <c r="T806" s="23">
        <v>29084386.350000001</v>
      </c>
      <c r="U806">
        <v>0</v>
      </c>
    </row>
    <row r="807" spans="1:21" x14ac:dyDescent="0.25">
      <c r="A807" s="24" t="str">
        <f t="shared" si="12"/>
        <v>85743909</v>
      </c>
      <c r="B807">
        <v>806</v>
      </c>
      <c r="C807" t="s">
        <v>74</v>
      </c>
      <c r="D807" t="s">
        <v>93</v>
      </c>
      <c r="E807">
        <v>857</v>
      </c>
      <c r="F807" s="22">
        <v>43909</v>
      </c>
      <c r="G807" t="s">
        <v>135</v>
      </c>
      <c r="H807" t="s">
        <v>95</v>
      </c>
      <c r="I807" t="s">
        <v>98</v>
      </c>
      <c r="J807" t="s">
        <v>301</v>
      </c>
      <c r="K807">
        <v>-1</v>
      </c>
      <c r="L807">
        <v>1.3214115099999999</v>
      </c>
      <c r="M807" s="23">
        <v>22030999.170000002</v>
      </c>
      <c r="N807">
        <v>9.5000000000000001E-2</v>
      </c>
      <c r="O807">
        <v>1.3366</v>
      </c>
      <c r="P807">
        <v>5.22</v>
      </c>
      <c r="Q807">
        <v>1.3366</v>
      </c>
      <c r="R807">
        <v>0</v>
      </c>
      <c r="S807">
        <v>0</v>
      </c>
      <c r="T807" s="23">
        <v>29112015.98</v>
      </c>
      <c r="U807">
        <v>0</v>
      </c>
    </row>
    <row r="808" spans="1:21" x14ac:dyDescent="0.25">
      <c r="A808" s="24" t="str">
        <f t="shared" si="12"/>
        <v>85743910</v>
      </c>
      <c r="B808">
        <v>807</v>
      </c>
      <c r="C808" t="s">
        <v>74</v>
      </c>
      <c r="D808" t="s">
        <v>93</v>
      </c>
      <c r="E808">
        <v>857</v>
      </c>
      <c r="F808" s="22">
        <v>43910</v>
      </c>
      <c r="G808" t="s">
        <v>135</v>
      </c>
      <c r="H808" t="s">
        <v>95</v>
      </c>
      <c r="I808" t="s">
        <v>98</v>
      </c>
      <c r="J808" t="s">
        <v>301</v>
      </c>
      <c r="K808">
        <v>-1</v>
      </c>
      <c r="L808">
        <v>1.32266704</v>
      </c>
      <c r="M808" s="23">
        <v>22030999.170000002</v>
      </c>
      <c r="N808">
        <v>9.5000000000000001E-2</v>
      </c>
      <c r="O808">
        <v>1.4329000000000001</v>
      </c>
      <c r="P808">
        <v>5.32</v>
      </c>
      <c r="Q808">
        <v>1.4329000000000001</v>
      </c>
      <c r="R808">
        <v>0</v>
      </c>
      <c r="S808">
        <v>0</v>
      </c>
      <c r="T808" s="23">
        <v>29139676.530000001</v>
      </c>
      <c r="U808">
        <v>0</v>
      </c>
    </row>
    <row r="809" spans="1:21" x14ac:dyDescent="0.25">
      <c r="A809" s="24" t="str">
        <f t="shared" si="12"/>
        <v>85743913</v>
      </c>
      <c r="B809">
        <v>808</v>
      </c>
      <c r="C809" t="s">
        <v>74</v>
      </c>
      <c r="D809" t="s">
        <v>93</v>
      </c>
      <c r="E809">
        <v>857</v>
      </c>
      <c r="F809" s="22">
        <v>43913</v>
      </c>
      <c r="G809" t="s">
        <v>135</v>
      </c>
      <c r="H809" t="s">
        <v>95</v>
      </c>
      <c r="I809" t="s">
        <v>98</v>
      </c>
      <c r="J809" t="s">
        <v>301</v>
      </c>
      <c r="K809">
        <v>-1</v>
      </c>
      <c r="L809">
        <v>1.32392398</v>
      </c>
      <c r="M809" s="23">
        <v>22030999.170000002</v>
      </c>
      <c r="N809">
        <v>9.5000000000000001E-2</v>
      </c>
      <c r="O809">
        <v>1.5293000000000001</v>
      </c>
      <c r="P809">
        <v>5.4200999999999997</v>
      </c>
      <c r="Q809">
        <v>1.5293000000000001</v>
      </c>
      <c r="R809">
        <v>0</v>
      </c>
      <c r="S809">
        <v>0</v>
      </c>
      <c r="T809" s="23">
        <v>29167368.02</v>
      </c>
      <c r="U809">
        <v>0</v>
      </c>
    </row>
    <row r="810" spans="1:21" x14ac:dyDescent="0.25">
      <c r="A810" s="24" t="str">
        <f t="shared" si="12"/>
        <v>85743914</v>
      </c>
      <c r="B810">
        <v>809</v>
      </c>
      <c r="C810" t="s">
        <v>74</v>
      </c>
      <c r="D810" t="s">
        <v>93</v>
      </c>
      <c r="E810">
        <v>857</v>
      </c>
      <c r="F810" s="22">
        <v>43914</v>
      </c>
      <c r="G810" t="s">
        <v>135</v>
      </c>
      <c r="H810" t="s">
        <v>95</v>
      </c>
      <c r="I810" t="s">
        <v>98</v>
      </c>
      <c r="J810" t="s">
        <v>301</v>
      </c>
      <c r="K810">
        <v>-1</v>
      </c>
      <c r="L810">
        <v>1.32518238</v>
      </c>
      <c r="M810" s="23">
        <v>22030999.170000002</v>
      </c>
      <c r="N810">
        <v>9.5100000000000004E-2</v>
      </c>
      <c r="O810">
        <v>1.6257999999999999</v>
      </c>
      <c r="P810">
        <v>5.5202999999999998</v>
      </c>
      <c r="Q810">
        <v>1.6257999999999999</v>
      </c>
      <c r="R810">
        <v>0</v>
      </c>
      <c r="S810">
        <v>0</v>
      </c>
      <c r="T810" s="23">
        <v>29195092.02</v>
      </c>
      <c r="U810">
        <v>0</v>
      </c>
    </row>
    <row r="811" spans="1:21" x14ac:dyDescent="0.25">
      <c r="A811" s="24" t="str">
        <f t="shared" si="12"/>
        <v>85743915</v>
      </c>
      <c r="B811">
        <v>810</v>
      </c>
      <c r="C811" t="s">
        <v>74</v>
      </c>
      <c r="D811" t="s">
        <v>93</v>
      </c>
      <c r="E811">
        <v>857</v>
      </c>
      <c r="F811" s="22">
        <v>43915</v>
      </c>
      <c r="G811" t="s">
        <v>135</v>
      </c>
      <c r="H811" t="s">
        <v>95</v>
      </c>
      <c r="I811" t="s">
        <v>98</v>
      </c>
      <c r="J811" t="s">
        <v>301</v>
      </c>
      <c r="K811">
        <v>-1</v>
      </c>
      <c r="L811">
        <v>1.32644221</v>
      </c>
      <c r="M811" s="23">
        <v>22030999.170000002</v>
      </c>
      <c r="N811">
        <v>9.5100000000000004E-2</v>
      </c>
      <c r="O811">
        <v>1.7223999999999999</v>
      </c>
      <c r="P811">
        <v>5.6205999999999996</v>
      </c>
      <c r="Q811">
        <v>1.7223999999999999</v>
      </c>
      <c r="R811">
        <v>0</v>
      </c>
      <c r="S811">
        <v>0</v>
      </c>
      <c r="T811" s="23">
        <v>29222847.309999999</v>
      </c>
      <c r="U811">
        <v>0</v>
      </c>
    </row>
    <row r="812" spans="1:21" x14ac:dyDescent="0.25">
      <c r="A812" s="24" t="str">
        <f t="shared" si="12"/>
        <v>85743916</v>
      </c>
      <c r="B812">
        <v>811</v>
      </c>
      <c r="C812" t="s">
        <v>74</v>
      </c>
      <c r="D812" t="s">
        <v>93</v>
      </c>
      <c r="E812">
        <v>857</v>
      </c>
      <c r="F812" s="22">
        <v>43916</v>
      </c>
      <c r="G812" t="s">
        <v>135</v>
      </c>
      <c r="H812" t="s">
        <v>95</v>
      </c>
      <c r="I812" t="s">
        <v>98</v>
      </c>
      <c r="J812" t="s">
        <v>301</v>
      </c>
      <c r="K812">
        <v>-1</v>
      </c>
      <c r="L812">
        <v>1.32770345</v>
      </c>
      <c r="M812" s="23">
        <v>22030999.170000002</v>
      </c>
      <c r="N812">
        <v>9.5100000000000004E-2</v>
      </c>
      <c r="O812">
        <v>1.8190999999999999</v>
      </c>
      <c r="P812">
        <v>5.7210999999999999</v>
      </c>
      <c r="Q812">
        <v>1.8190999999999999</v>
      </c>
      <c r="R812">
        <v>0</v>
      </c>
      <c r="S812">
        <v>0</v>
      </c>
      <c r="T812" s="23">
        <v>29250633.609999999</v>
      </c>
      <c r="U812">
        <v>0</v>
      </c>
    </row>
    <row r="813" spans="1:21" x14ac:dyDescent="0.25">
      <c r="A813" s="24" t="str">
        <f t="shared" si="12"/>
        <v>85743917</v>
      </c>
      <c r="B813">
        <v>812</v>
      </c>
      <c r="C813" t="s">
        <v>74</v>
      </c>
      <c r="D813" t="s">
        <v>93</v>
      </c>
      <c r="E813">
        <v>857</v>
      </c>
      <c r="F813" s="22">
        <v>43917</v>
      </c>
      <c r="G813" t="s">
        <v>135</v>
      </c>
      <c r="H813" t="s">
        <v>95</v>
      </c>
      <c r="I813" t="s">
        <v>98</v>
      </c>
      <c r="J813" t="s">
        <v>301</v>
      </c>
      <c r="K813">
        <v>-1</v>
      </c>
      <c r="L813">
        <v>1.32896612</v>
      </c>
      <c r="M813" s="23">
        <v>22030999.170000002</v>
      </c>
      <c r="N813">
        <v>9.5100000000000004E-2</v>
      </c>
      <c r="O813">
        <v>1.9158999999999999</v>
      </c>
      <c r="P813">
        <v>5.8216000000000001</v>
      </c>
      <c r="Q813">
        <v>1.9158999999999999</v>
      </c>
      <c r="R813">
        <v>0</v>
      </c>
      <c r="S813">
        <v>0</v>
      </c>
      <c r="T813" s="23">
        <v>29278451.469999999</v>
      </c>
      <c r="U813">
        <v>0</v>
      </c>
    </row>
    <row r="814" spans="1:21" x14ac:dyDescent="0.25">
      <c r="A814" s="24" t="str">
        <f t="shared" si="12"/>
        <v>85743920</v>
      </c>
      <c r="B814">
        <v>813</v>
      </c>
      <c r="C814" t="s">
        <v>74</v>
      </c>
      <c r="D814" t="s">
        <v>93</v>
      </c>
      <c r="E814">
        <v>857</v>
      </c>
      <c r="F814" s="22">
        <v>43920</v>
      </c>
      <c r="G814" t="s">
        <v>135</v>
      </c>
      <c r="H814" t="s">
        <v>95</v>
      </c>
      <c r="I814" t="s">
        <v>98</v>
      </c>
      <c r="J814" t="s">
        <v>301</v>
      </c>
      <c r="K814">
        <v>-1</v>
      </c>
      <c r="L814">
        <v>1.3302302100000001</v>
      </c>
      <c r="M814" s="23">
        <v>22030999.170000002</v>
      </c>
      <c r="N814">
        <v>9.5100000000000004E-2</v>
      </c>
      <c r="O814">
        <v>2.0129000000000001</v>
      </c>
      <c r="P814">
        <v>5.9222000000000001</v>
      </c>
      <c r="Q814">
        <v>2.0129000000000001</v>
      </c>
      <c r="R814">
        <v>0</v>
      </c>
      <c r="S814">
        <v>0</v>
      </c>
      <c r="T814" s="23">
        <v>29306300.690000001</v>
      </c>
      <c r="U814">
        <v>0</v>
      </c>
    </row>
    <row r="815" spans="1:21" x14ac:dyDescent="0.25">
      <c r="A815" s="24" t="str">
        <f t="shared" si="12"/>
        <v>85743921</v>
      </c>
      <c r="B815">
        <v>814</v>
      </c>
      <c r="C815" t="s">
        <v>74</v>
      </c>
      <c r="D815" t="s">
        <v>93</v>
      </c>
      <c r="E815">
        <v>857</v>
      </c>
      <c r="F815" s="22">
        <v>43921</v>
      </c>
      <c r="G815" t="s">
        <v>135</v>
      </c>
      <c r="H815" t="s">
        <v>95</v>
      </c>
      <c r="I815" t="s">
        <v>98</v>
      </c>
      <c r="J815" t="s">
        <v>301</v>
      </c>
      <c r="K815">
        <v>-1</v>
      </c>
      <c r="L815">
        <v>1.3314957199999999</v>
      </c>
      <c r="M815" s="23">
        <v>22030999.170000002</v>
      </c>
      <c r="N815">
        <v>9.5100000000000004E-2</v>
      </c>
      <c r="O815">
        <v>2.1099000000000001</v>
      </c>
      <c r="P815">
        <v>6.0229999999999997</v>
      </c>
      <c r="Q815">
        <v>2.1099000000000001</v>
      </c>
      <c r="R815">
        <v>0</v>
      </c>
      <c r="S815">
        <v>0</v>
      </c>
      <c r="T815" s="23">
        <v>29334181.059999999</v>
      </c>
      <c r="U815">
        <v>0</v>
      </c>
    </row>
    <row r="816" spans="1:21" x14ac:dyDescent="0.25">
      <c r="A816" s="24" t="str">
        <f t="shared" si="12"/>
        <v>87643892</v>
      </c>
      <c r="B816">
        <v>815</v>
      </c>
      <c r="C816" t="s">
        <v>74</v>
      </c>
      <c r="D816" t="s">
        <v>93</v>
      </c>
      <c r="E816">
        <v>876</v>
      </c>
      <c r="F816" s="22">
        <v>43892</v>
      </c>
      <c r="G816" t="s">
        <v>136</v>
      </c>
      <c r="H816" t="s">
        <v>95</v>
      </c>
      <c r="I816" t="s">
        <v>98</v>
      </c>
      <c r="J816" t="s">
        <v>301</v>
      </c>
      <c r="K816">
        <v>-1</v>
      </c>
      <c r="L816">
        <v>0.01</v>
      </c>
      <c r="M816">
        <v>1</v>
      </c>
      <c r="N816">
        <v>0</v>
      </c>
      <c r="O816">
        <v>0</v>
      </c>
      <c r="P816">
        <v>-100</v>
      </c>
      <c r="Q816">
        <v>0</v>
      </c>
      <c r="R816">
        <v>0</v>
      </c>
      <c r="S816">
        <v>0</v>
      </c>
      <c r="T816">
        <v>0.01</v>
      </c>
      <c r="U816">
        <v>0</v>
      </c>
    </row>
    <row r="817" spans="1:21" x14ac:dyDescent="0.25">
      <c r="A817" s="24" t="str">
        <f t="shared" si="12"/>
        <v>87643893</v>
      </c>
      <c r="B817">
        <v>816</v>
      </c>
      <c r="C817" t="s">
        <v>74</v>
      </c>
      <c r="D817" t="s">
        <v>93</v>
      </c>
      <c r="E817">
        <v>876</v>
      </c>
      <c r="F817" s="22">
        <v>43893</v>
      </c>
      <c r="G817" t="s">
        <v>136</v>
      </c>
      <c r="H817" t="s">
        <v>95</v>
      </c>
      <c r="I817" t="s">
        <v>98</v>
      </c>
      <c r="J817" t="s">
        <v>301</v>
      </c>
      <c r="K817">
        <v>-1</v>
      </c>
      <c r="L817">
        <v>0.01</v>
      </c>
      <c r="M817">
        <v>1</v>
      </c>
      <c r="N817">
        <v>0</v>
      </c>
      <c r="O817">
        <v>0</v>
      </c>
      <c r="P817">
        <v>-100</v>
      </c>
      <c r="Q817">
        <v>0</v>
      </c>
      <c r="R817">
        <v>0</v>
      </c>
      <c r="S817">
        <v>0</v>
      </c>
      <c r="T817">
        <v>0.01</v>
      </c>
      <c r="U817">
        <v>0</v>
      </c>
    </row>
    <row r="818" spans="1:21" x14ac:dyDescent="0.25">
      <c r="A818" s="24" t="str">
        <f t="shared" si="12"/>
        <v>87643894</v>
      </c>
      <c r="B818">
        <v>817</v>
      </c>
      <c r="C818" t="s">
        <v>74</v>
      </c>
      <c r="D818" t="s">
        <v>93</v>
      </c>
      <c r="E818">
        <v>876</v>
      </c>
      <c r="F818" s="22">
        <v>43894</v>
      </c>
      <c r="G818" t="s">
        <v>136</v>
      </c>
      <c r="H818" t="s">
        <v>95</v>
      </c>
      <c r="I818" t="s">
        <v>98</v>
      </c>
      <c r="J818" t="s">
        <v>301</v>
      </c>
      <c r="K818">
        <v>-1</v>
      </c>
      <c r="L818">
        <v>0.01</v>
      </c>
      <c r="M818">
        <v>1</v>
      </c>
      <c r="N818">
        <v>0</v>
      </c>
      <c r="O818">
        <v>0</v>
      </c>
      <c r="P818">
        <v>-100</v>
      </c>
      <c r="Q818">
        <v>0</v>
      </c>
      <c r="R818">
        <v>0</v>
      </c>
      <c r="S818">
        <v>0</v>
      </c>
      <c r="T818">
        <v>0.01</v>
      </c>
      <c r="U818">
        <v>0</v>
      </c>
    </row>
    <row r="819" spans="1:21" x14ac:dyDescent="0.25">
      <c r="A819" s="24" t="str">
        <f t="shared" si="12"/>
        <v>87643895</v>
      </c>
      <c r="B819">
        <v>818</v>
      </c>
      <c r="C819" t="s">
        <v>74</v>
      </c>
      <c r="D819" t="s">
        <v>93</v>
      </c>
      <c r="E819">
        <v>876</v>
      </c>
      <c r="F819" s="22">
        <v>43895</v>
      </c>
      <c r="G819" t="s">
        <v>136</v>
      </c>
      <c r="H819" t="s">
        <v>95</v>
      </c>
      <c r="I819" t="s">
        <v>98</v>
      </c>
      <c r="J819" t="s">
        <v>301</v>
      </c>
      <c r="K819">
        <v>-1</v>
      </c>
      <c r="L819">
        <v>0.01</v>
      </c>
      <c r="M819">
        <v>1</v>
      </c>
      <c r="N819">
        <v>0</v>
      </c>
      <c r="O819">
        <v>0</v>
      </c>
      <c r="P819">
        <v>-100</v>
      </c>
      <c r="Q819">
        <v>0</v>
      </c>
      <c r="R819">
        <v>0</v>
      </c>
      <c r="S819">
        <v>0</v>
      </c>
      <c r="T819">
        <v>0.01</v>
      </c>
      <c r="U819">
        <v>0</v>
      </c>
    </row>
    <row r="820" spans="1:21" x14ac:dyDescent="0.25">
      <c r="A820" s="24" t="str">
        <f t="shared" si="12"/>
        <v>87643896</v>
      </c>
      <c r="B820">
        <v>819</v>
      </c>
      <c r="C820" t="s">
        <v>74</v>
      </c>
      <c r="D820" t="s">
        <v>93</v>
      </c>
      <c r="E820">
        <v>876</v>
      </c>
      <c r="F820" s="22">
        <v>43896</v>
      </c>
      <c r="G820" t="s">
        <v>136</v>
      </c>
      <c r="H820" t="s">
        <v>95</v>
      </c>
      <c r="I820" t="s">
        <v>98</v>
      </c>
      <c r="J820" t="s">
        <v>301</v>
      </c>
      <c r="K820">
        <v>-1</v>
      </c>
      <c r="L820">
        <v>0.01</v>
      </c>
      <c r="M820">
        <v>1</v>
      </c>
      <c r="N820">
        <v>0</v>
      </c>
      <c r="O820">
        <v>0</v>
      </c>
      <c r="P820">
        <v>-100</v>
      </c>
      <c r="Q820">
        <v>0</v>
      </c>
      <c r="R820">
        <v>0</v>
      </c>
      <c r="S820">
        <v>0</v>
      </c>
      <c r="T820">
        <v>0.01</v>
      </c>
      <c r="U820">
        <v>0</v>
      </c>
    </row>
    <row r="821" spans="1:21" x14ac:dyDescent="0.25">
      <c r="A821" s="24" t="str">
        <f t="shared" si="12"/>
        <v>87643899</v>
      </c>
      <c r="B821">
        <v>820</v>
      </c>
      <c r="C821" t="s">
        <v>74</v>
      </c>
      <c r="D821" t="s">
        <v>93</v>
      </c>
      <c r="E821">
        <v>876</v>
      </c>
      <c r="F821" s="22">
        <v>43899</v>
      </c>
      <c r="G821" t="s">
        <v>136</v>
      </c>
      <c r="H821" t="s">
        <v>95</v>
      </c>
      <c r="I821" t="s">
        <v>98</v>
      </c>
      <c r="J821" t="s">
        <v>301</v>
      </c>
      <c r="K821">
        <v>-1</v>
      </c>
      <c r="L821">
        <v>0.01</v>
      </c>
      <c r="M821">
        <v>1</v>
      </c>
      <c r="N821">
        <v>0</v>
      </c>
      <c r="O821">
        <v>0</v>
      </c>
      <c r="P821">
        <v>-100</v>
      </c>
      <c r="Q821">
        <v>0</v>
      </c>
      <c r="R821">
        <v>0</v>
      </c>
      <c r="S821">
        <v>0</v>
      </c>
      <c r="T821">
        <v>0.01</v>
      </c>
      <c r="U821">
        <v>0</v>
      </c>
    </row>
    <row r="822" spans="1:21" x14ac:dyDescent="0.25">
      <c r="A822" s="24" t="str">
        <f t="shared" si="12"/>
        <v>87643900</v>
      </c>
      <c r="B822">
        <v>821</v>
      </c>
      <c r="C822" t="s">
        <v>74</v>
      </c>
      <c r="D822" t="s">
        <v>93</v>
      </c>
      <c r="E822">
        <v>876</v>
      </c>
      <c r="F822" s="22">
        <v>43900</v>
      </c>
      <c r="G822" t="s">
        <v>136</v>
      </c>
      <c r="H822" t="s">
        <v>95</v>
      </c>
      <c r="I822" t="s">
        <v>98</v>
      </c>
      <c r="J822" t="s">
        <v>301</v>
      </c>
      <c r="K822">
        <v>-1</v>
      </c>
      <c r="L822">
        <v>0.01</v>
      </c>
      <c r="M822">
        <v>1</v>
      </c>
      <c r="N822">
        <v>0</v>
      </c>
      <c r="O822">
        <v>0</v>
      </c>
      <c r="P822">
        <v>-100</v>
      </c>
      <c r="Q822">
        <v>0</v>
      </c>
      <c r="R822">
        <v>0</v>
      </c>
      <c r="S822">
        <v>0</v>
      </c>
      <c r="T822">
        <v>0.01</v>
      </c>
      <c r="U822">
        <v>0</v>
      </c>
    </row>
    <row r="823" spans="1:21" x14ac:dyDescent="0.25">
      <c r="A823" s="24" t="str">
        <f t="shared" si="12"/>
        <v>87643901</v>
      </c>
      <c r="B823">
        <v>822</v>
      </c>
      <c r="C823" t="s">
        <v>74</v>
      </c>
      <c r="D823" t="s">
        <v>93</v>
      </c>
      <c r="E823">
        <v>876</v>
      </c>
      <c r="F823" s="22">
        <v>43901</v>
      </c>
      <c r="G823" t="s">
        <v>136</v>
      </c>
      <c r="H823" t="s">
        <v>95</v>
      </c>
      <c r="I823" t="s">
        <v>98</v>
      </c>
      <c r="J823" t="s">
        <v>301</v>
      </c>
      <c r="K823">
        <v>-1</v>
      </c>
      <c r="L823">
        <v>0.01</v>
      </c>
      <c r="M823">
        <v>1</v>
      </c>
      <c r="N823">
        <v>0</v>
      </c>
      <c r="O823">
        <v>0</v>
      </c>
      <c r="P823">
        <v>-100</v>
      </c>
      <c r="Q823">
        <v>0</v>
      </c>
      <c r="R823">
        <v>0</v>
      </c>
      <c r="S823">
        <v>0</v>
      </c>
      <c r="T823">
        <v>0.01</v>
      </c>
      <c r="U823">
        <v>0</v>
      </c>
    </row>
    <row r="824" spans="1:21" x14ac:dyDescent="0.25">
      <c r="A824" s="24" t="str">
        <f t="shared" si="12"/>
        <v>87643902</v>
      </c>
      <c r="B824">
        <v>823</v>
      </c>
      <c r="C824" t="s">
        <v>74</v>
      </c>
      <c r="D824" t="s">
        <v>93</v>
      </c>
      <c r="E824">
        <v>876</v>
      </c>
      <c r="F824" s="22">
        <v>43902</v>
      </c>
      <c r="G824" t="s">
        <v>136</v>
      </c>
      <c r="H824" t="s">
        <v>95</v>
      </c>
      <c r="I824" t="s">
        <v>98</v>
      </c>
      <c r="J824" t="s">
        <v>301</v>
      </c>
      <c r="K824">
        <v>-1</v>
      </c>
      <c r="L824">
        <v>0.01</v>
      </c>
      <c r="M824">
        <v>1</v>
      </c>
      <c r="N824">
        <v>0</v>
      </c>
      <c r="O824">
        <v>0</v>
      </c>
      <c r="P824">
        <v>-100</v>
      </c>
      <c r="Q824">
        <v>0</v>
      </c>
      <c r="R824">
        <v>0</v>
      </c>
      <c r="S824">
        <v>0</v>
      </c>
      <c r="T824">
        <v>0.01</v>
      </c>
      <c r="U824">
        <v>0</v>
      </c>
    </row>
    <row r="825" spans="1:21" x14ac:dyDescent="0.25">
      <c r="A825" s="24" t="str">
        <f t="shared" si="12"/>
        <v>87643903</v>
      </c>
      <c r="B825">
        <v>824</v>
      </c>
      <c r="C825" t="s">
        <v>74</v>
      </c>
      <c r="D825" t="s">
        <v>93</v>
      </c>
      <c r="E825">
        <v>876</v>
      </c>
      <c r="F825" s="22">
        <v>43903</v>
      </c>
      <c r="G825" t="s">
        <v>136</v>
      </c>
      <c r="H825" t="s">
        <v>95</v>
      </c>
      <c r="I825" t="s">
        <v>98</v>
      </c>
      <c r="J825" t="s">
        <v>301</v>
      </c>
      <c r="K825">
        <v>-1</v>
      </c>
      <c r="L825">
        <v>0.01</v>
      </c>
      <c r="M825">
        <v>1</v>
      </c>
      <c r="N825">
        <v>0</v>
      </c>
      <c r="O825">
        <v>0</v>
      </c>
      <c r="P825">
        <v>-100</v>
      </c>
      <c r="Q825">
        <v>0</v>
      </c>
      <c r="R825">
        <v>0</v>
      </c>
      <c r="S825">
        <v>0</v>
      </c>
      <c r="T825">
        <v>0.01</v>
      </c>
      <c r="U825">
        <v>0</v>
      </c>
    </row>
    <row r="826" spans="1:21" x14ac:dyDescent="0.25">
      <c r="A826" s="24" t="str">
        <f t="shared" si="12"/>
        <v>87643906</v>
      </c>
      <c r="B826">
        <v>825</v>
      </c>
      <c r="C826" t="s">
        <v>74</v>
      </c>
      <c r="D826" t="s">
        <v>93</v>
      </c>
      <c r="E826">
        <v>876</v>
      </c>
      <c r="F826" s="22">
        <v>43906</v>
      </c>
      <c r="G826" t="s">
        <v>136</v>
      </c>
      <c r="H826" t="s">
        <v>95</v>
      </c>
      <c r="I826" t="s">
        <v>98</v>
      </c>
      <c r="J826" t="s">
        <v>301</v>
      </c>
      <c r="K826">
        <v>-1</v>
      </c>
      <c r="L826">
        <v>0.01</v>
      </c>
      <c r="M826">
        <v>1</v>
      </c>
      <c r="N826">
        <v>0</v>
      </c>
      <c r="O826">
        <v>0</v>
      </c>
      <c r="P826">
        <v>-100</v>
      </c>
      <c r="Q826">
        <v>0</v>
      </c>
      <c r="R826">
        <v>0</v>
      </c>
      <c r="S826">
        <v>0</v>
      </c>
      <c r="T826">
        <v>0.01</v>
      </c>
      <c r="U826">
        <v>0</v>
      </c>
    </row>
    <row r="827" spans="1:21" x14ac:dyDescent="0.25">
      <c r="A827" s="24" t="str">
        <f t="shared" si="12"/>
        <v>87643907</v>
      </c>
      <c r="B827">
        <v>826</v>
      </c>
      <c r="C827" t="s">
        <v>74</v>
      </c>
      <c r="D827" t="s">
        <v>93</v>
      </c>
      <c r="E827">
        <v>876</v>
      </c>
      <c r="F827" s="22">
        <v>43907</v>
      </c>
      <c r="G827" t="s">
        <v>136</v>
      </c>
      <c r="H827" t="s">
        <v>95</v>
      </c>
      <c r="I827" t="s">
        <v>98</v>
      </c>
      <c r="J827" t="s">
        <v>301</v>
      </c>
      <c r="K827">
        <v>-1</v>
      </c>
      <c r="L827">
        <v>0.01</v>
      </c>
      <c r="M827">
        <v>1</v>
      </c>
      <c r="N827">
        <v>0</v>
      </c>
      <c r="O827">
        <v>0</v>
      </c>
      <c r="P827">
        <v>-100</v>
      </c>
      <c r="Q827">
        <v>0</v>
      </c>
      <c r="R827">
        <v>0</v>
      </c>
      <c r="S827">
        <v>0</v>
      </c>
      <c r="T827">
        <v>0.01</v>
      </c>
      <c r="U827">
        <v>0</v>
      </c>
    </row>
    <row r="828" spans="1:21" x14ac:dyDescent="0.25">
      <c r="A828" s="24" t="str">
        <f t="shared" si="12"/>
        <v>87643908</v>
      </c>
      <c r="B828">
        <v>827</v>
      </c>
      <c r="C828" t="s">
        <v>74</v>
      </c>
      <c r="D828" t="s">
        <v>93</v>
      </c>
      <c r="E828">
        <v>876</v>
      </c>
      <c r="F828" s="22">
        <v>43908</v>
      </c>
      <c r="G828" t="s">
        <v>136</v>
      </c>
      <c r="H828" t="s">
        <v>95</v>
      </c>
      <c r="I828" t="s">
        <v>98</v>
      </c>
      <c r="J828" t="s">
        <v>301</v>
      </c>
      <c r="K828">
        <v>-1</v>
      </c>
      <c r="L828">
        <v>0.01</v>
      </c>
      <c r="M828">
        <v>1</v>
      </c>
      <c r="N828">
        <v>0</v>
      </c>
      <c r="O828">
        <v>0</v>
      </c>
      <c r="P828">
        <v>-100</v>
      </c>
      <c r="Q828">
        <v>0</v>
      </c>
      <c r="R828">
        <v>0</v>
      </c>
      <c r="S828">
        <v>0</v>
      </c>
      <c r="T828">
        <v>0.01</v>
      </c>
      <c r="U828">
        <v>0</v>
      </c>
    </row>
    <row r="829" spans="1:21" x14ac:dyDescent="0.25">
      <c r="A829" s="24" t="str">
        <f t="shared" si="12"/>
        <v>87643909</v>
      </c>
      <c r="B829">
        <v>828</v>
      </c>
      <c r="C829" t="s">
        <v>74</v>
      </c>
      <c r="D829" t="s">
        <v>93</v>
      </c>
      <c r="E829">
        <v>876</v>
      </c>
      <c r="F829" s="22">
        <v>43909</v>
      </c>
      <c r="G829" t="s">
        <v>136</v>
      </c>
      <c r="H829" t="s">
        <v>95</v>
      </c>
      <c r="I829" t="s">
        <v>98</v>
      </c>
      <c r="J829" t="s">
        <v>301</v>
      </c>
      <c r="K829">
        <v>-1</v>
      </c>
      <c r="L829">
        <v>0.01</v>
      </c>
      <c r="M829">
        <v>1</v>
      </c>
      <c r="N829">
        <v>0</v>
      </c>
      <c r="O829">
        <v>0</v>
      </c>
      <c r="P829">
        <v>-100</v>
      </c>
      <c r="Q829">
        <v>0</v>
      </c>
      <c r="R829">
        <v>0</v>
      </c>
      <c r="S829">
        <v>0</v>
      </c>
      <c r="T829">
        <v>0.01</v>
      </c>
      <c r="U829">
        <v>0</v>
      </c>
    </row>
    <row r="830" spans="1:21" x14ac:dyDescent="0.25">
      <c r="A830" s="24" t="str">
        <f t="shared" si="12"/>
        <v>87643910</v>
      </c>
      <c r="B830">
        <v>829</v>
      </c>
      <c r="C830" t="s">
        <v>74</v>
      </c>
      <c r="D830" t="s">
        <v>93</v>
      </c>
      <c r="E830">
        <v>876</v>
      </c>
      <c r="F830" s="22">
        <v>43910</v>
      </c>
      <c r="G830" t="s">
        <v>136</v>
      </c>
      <c r="H830" t="s">
        <v>95</v>
      </c>
      <c r="I830" t="s">
        <v>98</v>
      </c>
      <c r="J830" t="s">
        <v>301</v>
      </c>
      <c r="K830">
        <v>-1</v>
      </c>
      <c r="L830">
        <v>0.01</v>
      </c>
      <c r="M830">
        <v>1</v>
      </c>
      <c r="N830">
        <v>0</v>
      </c>
      <c r="O830">
        <v>0</v>
      </c>
      <c r="P830">
        <v>-100</v>
      </c>
      <c r="Q830">
        <v>0</v>
      </c>
      <c r="R830">
        <v>0</v>
      </c>
      <c r="S830">
        <v>0</v>
      </c>
      <c r="T830">
        <v>0.01</v>
      </c>
      <c r="U830">
        <v>0</v>
      </c>
    </row>
    <row r="831" spans="1:21" x14ac:dyDescent="0.25">
      <c r="A831" s="24" t="str">
        <f t="shared" si="12"/>
        <v>87643913</v>
      </c>
      <c r="B831">
        <v>830</v>
      </c>
      <c r="C831" t="s">
        <v>74</v>
      </c>
      <c r="D831" t="s">
        <v>93</v>
      </c>
      <c r="E831">
        <v>876</v>
      </c>
      <c r="F831" s="22">
        <v>43913</v>
      </c>
      <c r="G831" t="s">
        <v>136</v>
      </c>
      <c r="H831" t="s">
        <v>95</v>
      </c>
      <c r="I831" t="s">
        <v>98</v>
      </c>
      <c r="J831" t="s">
        <v>301</v>
      </c>
      <c r="K831">
        <v>-1</v>
      </c>
      <c r="L831">
        <v>0.01</v>
      </c>
      <c r="M831">
        <v>1</v>
      </c>
      <c r="N831">
        <v>0</v>
      </c>
      <c r="O831">
        <v>0</v>
      </c>
      <c r="P831">
        <v>-100</v>
      </c>
      <c r="Q831">
        <v>0</v>
      </c>
      <c r="R831">
        <v>0</v>
      </c>
      <c r="S831">
        <v>0</v>
      </c>
      <c r="T831">
        <v>0.01</v>
      </c>
      <c r="U831">
        <v>0</v>
      </c>
    </row>
    <row r="832" spans="1:21" x14ac:dyDescent="0.25">
      <c r="A832" s="24" t="str">
        <f t="shared" si="12"/>
        <v>87643914</v>
      </c>
      <c r="B832">
        <v>831</v>
      </c>
      <c r="C832" t="s">
        <v>74</v>
      </c>
      <c r="D832" t="s">
        <v>93</v>
      </c>
      <c r="E832">
        <v>876</v>
      </c>
      <c r="F832" s="22">
        <v>43914</v>
      </c>
      <c r="G832" t="s">
        <v>136</v>
      </c>
      <c r="H832" t="s">
        <v>95</v>
      </c>
      <c r="I832" t="s">
        <v>98</v>
      </c>
      <c r="J832" t="s">
        <v>301</v>
      </c>
      <c r="K832">
        <v>-1</v>
      </c>
      <c r="L832">
        <v>0.01</v>
      </c>
      <c r="M832">
        <v>1</v>
      </c>
      <c r="N832">
        <v>0</v>
      </c>
      <c r="O832">
        <v>0</v>
      </c>
      <c r="P832">
        <v>-100</v>
      </c>
      <c r="Q832">
        <v>0</v>
      </c>
      <c r="R832">
        <v>0</v>
      </c>
      <c r="S832">
        <v>0</v>
      </c>
      <c r="T832">
        <v>0.01</v>
      </c>
      <c r="U832">
        <v>0</v>
      </c>
    </row>
    <row r="833" spans="1:21" x14ac:dyDescent="0.25">
      <c r="A833" s="24" t="str">
        <f t="shared" si="12"/>
        <v>87643915</v>
      </c>
      <c r="B833">
        <v>832</v>
      </c>
      <c r="C833" t="s">
        <v>74</v>
      </c>
      <c r="D833" t="s">
        <v>93</v>
      </c>
      <c r="E833">
        <v>876</v>
      </c>
      <c r="F833" s="22">
        <v>43915</v>
      </c>
      <c r="G833" t="s">
        <v>136</v>
      </c>
      <c r="H833" t="s">
        <v>95</v>
      </c>
      <c r="I833" t="s">
        <v>98</v>
      </c>
      <c r="J833" t="s">
        <v>301</v>
      </c>
      <c r="K833">
        <v>-1</v>
      </c>
      <c r="L833">
        <v>0.01</v>
      </c>
      <c r="M833">
        <v>1</v>
      </c>
      <c r="N833">
        <v>0</v>
      </c>
      <c r="O833">
        <v>0</v>
      </c>
      <c r="P833">
        <v>-100</v>
      </c>
      <c r="Q833">
        <v>0</v>
      </c>
      <c r="R833">
        <v>0</v>
      </c>
      <c r="S833">
        <v>0</v>
      </c>
      <c r="T833">
        <v>0.01</v>
      </c>
      <c r="U833">
        <v>0</v>
      </c>
    </row>
    <row r="834" spans="1:21" x14ac:dyDescent="0.25">
      <c r="A834" s="24" t="str">
        <f t="shared" si="12"/>
        <v>87643916</v>
      </c>
      <c r="B834">
        <v>833</v>
      </c>
      <c r="C834" t="s">
        <v>74</v>
      </c>
      <c r="D834" t="s">
        <v>93</v>
      </c>
      <c r="E834">
        <v>876</v>
      </c>
      <c r="F834" s="22">
        <v>43916</v>
      </c>
      <c r="G834" t="s">
        <v>136</v>
      </c>
      <c r="H834" t="s">
        <v>95</v>
      </c>
      <c r="I834" t="s">
        <v>98</v>
      </c>
      <c r="J834" t="s">
        <v>301</v>
      </c>
      <c r="K834">
        <v>-1</v>
      </c>
      <c r="L834">
        <v>0.01</v>
      </c>
      <c r="M834">
        <v>1</v>
      </c>
      <c r="N834">
        <v>0</v>
      </c>
      <c r="O834">
        <v>0</v>
      </c>
      <c r="P834">
        <v>-100</v>
      </c>
      <c r="Q834">
        <v>0</v>
      </c>
      <c r="R834">
        <v>0</v>
      </c>
      <c r="S834">
        <v>0</v>
      </c>
      <c r="T834">
        <v>0.01</v>
      </c>
      <c r="U834">
        <v>0</v>
      </c>
    </row>
    <row r="835" spans="1:21" x14ac:dyDescent="0.25">
      <c r="A835" s="24" t="str">
        <f t="shared" ref="A835:A898" si="13">E835&amp;F835</f>
        <v>87643917</v>
      </c>
      <c r="B835">
        <v>834</v>
      </c>
      <c r="C835" t="s">
        <v>74</v>
      </c>
      <c r="D835" t="s">
        <v>93</v>
      </c>
      <c r="E835">
        <v>876</v>
      </c>
      <c r="F835" s="22">
        <v>43917</v>
      </c>
      <c r="G835" t="s">
        <v>136</v>
      </c>
      <c r="H835" t="s">
        <v>95</v>
      </c>
      <c r="I835" t="s">
        <v>98</v>
      </c>
      <c r="J835" t="s">
        <v>301</v>
      </c>
      <c r="K835">
        <v>-1</v>
      </c>
      <c r="L835">
        <v>0.01</v>
      </c>
      <c r="M835">
        <v>1</v>
      </c>
      <c r="N835">
        <v>0</v>
      </c>
      <c r="O835">
        <v>0</v>
      </c>
      <c r="P835">
        <v>-100</v>
      </c>
      <c r="Q835">
        <v>0</v>
      </c>
      <c r="R835">
        <v>0</v>
      </c>
      <c r="S835">
        <v>0</v>
      </c>
      <c r="T835">
        <v>0.01</v>
      </c>
      <c r="U835">
        <v>0</v>
      </c>
    </row>
    <row r="836" spans="1:21" x14ac:dyDescent="0.25">
      <c r="A836" s="24" t="str">
        <f t="shared" si="13"/>
        <v>87643920</v>
      </c>
      <c r="B836">
        <v>835</v>
      </c>
      <c r="C836" t="s">
        <v>74</v>
      </c>
      <c r="D836" t="s">
        <v>93</v>
      </c>
      <c r="E836">
        <v>876</v>
      </c>
      <c r="F836" s="22">
        <v>43920</v>
      </c>
      <c r="G836" t="s">
        <v>136</v>
      </c>
      <c r="H836" t="s">
        <v>95</v>
      </c>
      <c r="I836" t="s">
        <v>98</v>
      </c>
      <c r="J836" t="s">
        <v>301</v>
      </c>
      <c r="K836">
        <v>-1</v>
      </c>
      <c r="L836">
        <v>0.01</v>
      </c>
      <c r="M836">
        <v>1</v>
      </c>
      <c r="N836">
        <v>0</v>
      </c>
      <c r="O836">
        <v>0</v>
      </c>
      <c r="P836">
        <v>-100</v>
      </c>
      <c r="Q836">
        <v>0</v>
      </c>
      <c r="R836">
        <v>0</v>
      </c>
      <c r="S836">
        <v>0</v>
      </c>
      <c r="T836">
        <v>0.01</v>
      </c>
      <c r="U836">
        <v>0</v>
      </c>
    </row>
    <row r="837" spans="1:21" x14ac:dyDescent="0.25">
      <c r="A837" s="24" t="str">
        <f t="shared" si="13"/>
        <v>87643921</v>
      </c>
      <c r="B837">
        <v>836</v>
      </c>
      <c r="C837" t="s">
        <v>74</v>
      </c>
      <c r="D837" t="s">
        <v>93</v>
      </c>
      <c r="E837">
        <v>876</v>
      </c>
      <c r="F837" s="22">
        <v>43921</v>
      </c>
      <c r="G837" t="s">
        <v>136</v>
      </c>
      <c r="H837" t="s">
        <v>95</v>
      </c>
      <c r="I837" t="s">
        <v>98</v>
      </c>
      <c r="J837" t="s">
        <v>301</v>
      </c>
      <c r="K837">
        <v>-1</v>
      </c>
      <c r="L837">
        <v>0.01</v>
      </c>
      <c r="M837">
        <v>1</v>
      </c>
      <c r="N837">
        <v>0</v>
      </c>
      <c r="O837">
        <v>0</v>
      </c>
      <c r="P837">
        <v>-100</v>
      </c>
      <c r="Q837">
        <v>0</v>
      </c>
      <c r="R837">
        <v>0</v>
      </c>
      <c r="S837">
        <v>0</v>
      </c>
      <c r="T837">
        <v>0.01</v>
      </c>
      <c r="U837">
        <v>0</v>
      </c>
    </row>
    <row r="838" spans="1:21" x14ac:dyDescent="0.25">
      <c r="A838" s="24" t="str">
        <f t="shared" si="13"/>
        <v>88643892</v>
      </c>
      <c r="B838">
        <v>837</v>
      </c>
      <c r="C838" t="s">
        <v>74</v>
      </c>
      <c r="D838" t="s">
        <v>93</v>
      </c>
      <c r="E838">
        <v>886</v>
      </c>
      <c r="F838" s="22">
        <v>43892</v>
      </c>
      <c r="G838" t="s">
        <v>137</v>
      </c>
      <c r="H838" t="s">
        <v>95</v>
      </c>
      <c r="I838" t="s">
        <v>98</v>
      </c>
      <c r="J838" t="s">
        <v>301</v>
      </c>
      <c r="K838">
        <v>-1</v>
      </c>
      <c r="L838" s="23">
        <v>998312.63542513002</v>
      </c>
      <c r="M838">
        <v>8.6210000000000004</v>
      </c>
      <c r="N838">
        <v>-2.3E-3</v>
      </c>
      <c r="O838">
        <v>-2.3E-3</v>
      </c>
      <c r="P838">
        <v>-0.16869999999999999</v>
      </c>
      <c r="Q838">
        <v>-2.3E-3</v>
      </c>
      <c r="R838">
        <v>0</v>
      </c>
      <c r="S838">
        <v>0</v>
      </c>
      <c r="T838" s="23">
        <v>8606453.2300000004</v>
      </c>
      <c r="U838">
        <v>0</v>
      </c>
    </row>
    <row r="839" spans="1:21" x14ac:dyDescent="0.25">
      <c r="A839" s="24" t="str">
        <f t="shared" si="13"/>
        <v>88643893</v>
      </c>
      <c r="B839">
        <v>838</v>
      </c>
      <c r="C839" t="s">
        <v>74</v>
      </c>
      <c r="D839" t="s">
        <v>93</v>
      </c>
      <c r="E839">
        <v>886</v>
      </c>
      <c r="F839" s="22">
        <v>43893</v>
      </c>
      <c r="G839" t="s">
        <v>137</v>
      </c>
      <c r="H839" t="s">
        <v>95</v>
      </c>
      <c r="I839" t="s">
        <v>98</v>
      </c>
      <c r="J839" t="s">
        <v>301</v>
      </c>
      <c r="K839">
        <v>-1</v>
      </c>
      <c r="L839" s="23">
        <v>998288.77276417997</v>
      </c>
      <c r="M839">
        <v>8.6210000000000004</v>
      </c>
      <c r="N839">
        <v>-2.3999999999999998E-3</v>
      </c>
      <c r="O839">
        <v>-4.7000000000000002E-3</v>
      </c>
      <c r="P839">
        <v>-0.1711</v>
      </c>
      <c r="Q839">
        <v>-4.7000000000000002E-3</v>
      </c>
      <c r="R839">
        <v>0</v>
      </c>
      <c r="S839">
        <v>0</v>
      </c>
      <c r="T839" s="23">
        <v>8606247.5099999998</v>
      </c>
      <c r="U839">
        <v>0</v>
      </c>
    </row>
    <row r="840" spans="1:21" x14ac:dyDescent="0.25">
      <c r="A840" s="24" t="str">
        <f t="shared" si="13"/>
        <v>88643894</v>
      </c>
      <c r="B840">
        <v>839</v>
      </c>
      <c r="C840" t="s">
        <v>74</v>
      </c>
      <c r="D840" t="s">
        <v>93</v>
      </c>
      <c r="E840">
        <v>886</v>
      </c>
      <c r="F840" s="22">
        <v>43894</v>
      </c>
      <c r="G840" t="s">
        <v>137</v>
      </c>
      <c r="H840" t="s">
        <v>95</v>
      </c>
      <c r="I840" t="s">
        <v>98</v>
      </c>
      <c r="J840" t="s">
        <v>301</v>
      </c>
      <c r="K840">
        <v>-1</v>
      </c>
      <c r="L840" s="23">
        <v>998265.43556431995</v>
      </c>
      <c r="M840">
        <v>8.6210000000000004</v>
      </c>
      <c r="N840">
        <v>-2.3E-3</v>
      </c>
      <c r="O840">
        <v>-7.0000000000000001E-3</v>
      </c>
      <c r="P840">
        <v>-0.17349999999999999</v>
      </c>
      <c r="Q840">
        <v>-7.0000000000000001E-3</v>
      </c>
      <c r="R840">
        <v>0</v>
      </c>
      <c r="S840">
        <v>0</v>
      </c>
      <c r="T840" s="23">
        <v>8606046.3200000003</v>
      </c>
      <c r="U840">
        <v>0</v>
      </c>
    </row>
    <row r="841" spans="1:21" x14ac:dyDescent="0.25">
      <c r="A841" s="24" t="str">
        <f t="shared" si="13"/>
        <v>88643895</v>
      </c>
      <c r="B841">
        <v>840</v>
      </c>
      <c r="C841" t="s">
        <v>74</v>
      </c>
      <c r="D841" t="s">
        <v>93</v>
      </c>
      <c r="E841">
        <v>886</v>
      </c>
      <c r="F841" s="22">
        <v>43895</v>
      </c>
      <c r="G841" t="s">
        <v>137</v>
      </c>
      <c r="H841" t="s">
        <v>95</v>
      </c>
      <c r="I841" t="s">
        <v>98</v>
      </c>
      <c r="J841" t="s">
        <v>301</v>
      </c>
      <c r="K841">
        <v>-1</v>
      </c>
      <c r="L841" s="23">
        <v>998242.09836446005</v>
      </c>
      <c r="M841">
        <v>8.6210000000000004</v>
      </c>
      <c r="N841">
        <v>-2.3E-3</v>
      </c>
      <c r="O841">
        <v>-9.4000000000000004E-3</v>
      </c>
      <c r="P841">
        <v>-0.17580000000000001</v>
      </c>
      <c r="Q841">
        <v>-9.4000000000000004E-3</v>
      </c>
      <c r="R841">
        <v>0</v>
      </c>
      <c r="S841">
        <v>0</v>
      </c>
      <c r="T841" s="23">
        <v>8605845.1300000008</v>
      </c>
      <c r="U841">
        <v>0</v>
      </c>
    </row>
    <row r="842" spans="1:21" x14ac:dyDescent="0.25">
      <c r="A842" s="24" t="str">
        <f t="shared" si="13"/>
        <v>88643896</v>
      </c>
      <c r="B842">
        <v>841</v>
      </c>
      <c r="C842" t="s">
        <v>74</v>
      </c>
      <c r="D842" t="s">
        <v>93</v>
      </c>
      <c r="E842">
        <v>886</v>
      </c>
      <c r="F842" s="22">
        <v>43896</v>
      </c>
      <c r="G842" t="s">
        <v>137</v>
      </c>
      <c r="H842" t="s">
        <v>95</v>
      </c>
      <c r="I842" t="s">
        <v>98</v>
      </c>
      <c r="J842" t="s">
        <v>301</v>
      </c>
      <c r="K842">
        <v>-1</v>
      </c>
      <c r="L842" s="23">
        <v>998218.89571974997</v>
      </c>
      <c r="M842">
        <v>8.6210000000000004</v>
      </c>
      <c r="N842">
        <v>-2.3E-3</v>
      </c>
      <c r="O842">
        <v>-1.17E-2</v>
      </c>
      <c r="P842">
        <v>-0.17810000000000001</v>
      </c>
      <c r="Q842">
        <v>-1.17E-2</v>
      </c>
      <c r="R842">
        <v>0</v>
      </c>
      <c r="S842">
        <v>0</v>
      </c>
      <c r="T842" s="23">
        <v>8605645.0999999996</v>
      </c>
      <c r="U842">
        <v>0</v>
      </c>
    </row>
    <row r="843" spans="1:21" x14ac:dyDescent="0.25">
      <c r="A843" s="24" t="str">
        <f t="shared" si="13"/>
        <v>88643899</v>
      </c>
      <c r="B843">
        <v>842</v>
      </c>
      <c r="C843" t="s">
        <v>74</v>
      </c>
      <c r="D843" t="s">
        <v>93</v>
      </c>
      <c r="E843">
        <v>886</v>
      </c>
      <c r="F843" s="22">
        <v>43899</v>
      </c>
      <c r="G843" t="s">
        <v>137</v>
      </c>
      <c r="H843" t="s">
        <v>95</v>
      </c>
      <c r="I843" t="s">
        <v>98</v>
      </c>
      <c r="J843" t="s">
        <v>301</v>
      </c>
      <c r="K843">
        <v>-1</v>
      </c>
      <c r="L843" s="23">
        <v>998195.55967985</v>
      </c>
      <c r="M843">
        <v>8.6210000000000004</v>
      </c>
      <c r="N843">
        <v>-2.3E-3</v>
      </c>
      <c r="O843">
        <v>-1.4E-2</v>
      </c>
      <c r="P843">
        <v>-0.1804</v>
      </c>
      <c r="Q843">
        <v>-1.4E-2</v>
      </c>
      <c r="R843">
        <v>0</v>
      </c>
      <c r="S843">
        <v>0</v>
      </c>
      <c r="T843" s="23">
        <v>8605443.9199999999</v>
      </c>
      <c r="U843">
        <v>0</v>
      </c>
    </row>
    <row r="844" spans="1:21" x14ac:dyDescent="0.25">
      <c r="A844" s="24" t="str">
        <f t="shared" si="13"/>
        <v>88643900</v>
      </c>
      <c r="B844">
        <v>843</v>
      </c>
      <c r="C844" t="s">
        <v>74</v>
      </c>
      <c r="D844" t="s">
        <v>93</v>
      </c>
      <c r="E844">
        <v>886</v>
      </c>
      <c r="F844" s="22">
        <v>43900</v>
      </c>
      <c r="G844" t="s">
        <v>137</v>
      </c>
      <c r="H844" t="s">
        <v>95</v>
      </c>
      <c r="I844" t="s">
        <v>98</v>
      </c>
      <c r="J844" t="s">
        <v>301</v>
      </c>
      <c r="K844">
        <v>-1</v>
      </c>
      <c r="L844" s="23">
        <v>998171.63438116002</v>
      </c>
      <c r="M844">
        <v>8.6210000000000004</v>
      </c>
      <c r="N844">
        <v>-2.3999999999999998E-3</v>
      </c>
      <c r="O844">
        <v>-1.6400000000000001E-2</v>
      </c>
      <c r="P844">
        <v>-0.18279999999999999</v>
      </c>
      <c r="Q844">
        <v>-1.6400000000000001E-2</v>
      </c>
      <c r="R844">
        <v>0</v>
      </c>
      <c r="S844">
        <v>0</v>
      </c>
      <c r="T844" s="23">
        <v>8605237.6600000001</v>
      </c>
      <c r="U844">
        <v>0</v>
      </c>
    </row>
    <row r="845" spans="1:21" x14ac:dyDescent="0.25">
      <c r="A845" s="24" t="str">
        <f t="shared" si="13"/>
        <v>88643901</v>
      </c>
      <c r="B845">
        <v>844</v>
      </c>
      <c r="C845" t="s">
        <v>74</v>
      </c>
      <c r="D845" t="s">
        <v>93</v>
      </c>
      <c r="E845">
        <v>886</v>
      </c>
      <c r="F845" s="22">
        <v>43901</v>
      </c>
      <c r="G845" t="s">
        <v>137</v>
      </c>
      <c r="H845" t="s">
        <v>95</v>
      </c>
      <c r="I845" t="s">
        <v>98</v>
      </c>
      <c r="J845" t="s">
        <v>301</v>
      </c>
      <c r="K845">
        <v>-1</v>
      </c>
      <c r="L845" s="23">
        <v>998148.36445888004</v>
      </c>
      <c r="M845">
        <v>8.6210000000000004</v>
      </c>
      <c r="N845">
        <v>-2.3E-3</v>
      </c>
      <c r="O845">
        <v>-1.8800000000000001E-2</v>
      </c>
      <c r="P845">
        <v>-0.1852</v>
      </c>
      <c r="Q845">
        <v>-1.8800000000000001E-2</v>
      </c>
      <c r="R845">
        <v>0</v>
      </c>
      <c r="S845">
        <v>0</v>
      </c>
      <c r="T845" s="23">
        <v>8605037.0500000007</v>
      </c>
      <c r="U845">
        <v>0</v>
      </c>
    </row>
    <row r="846" spans="1:21" x14ac:dyDescent="0.25">
      <c r="A846" s="24" t="str">
        <f t="shared" si="13"/>
        <v>88643902</v>
      </c>
      <c r="B846">
        <v>845</v>
      </c>
      <c r="C846" t="s">
        <v>74</v>
      </c>
      <c r="D846" t="s">
        <v>93</v>
      </c>
      <c r="E846">
        <v>886</v>
      </c>
      <c r="F846" s="22">
        <v>43902</v>
      </c>
      <c r="G846" t="s">
        <v>137</v>
      </c>
      <c r="H846" t="s">
        <v>95</v>
      </c>
      <c r="I846" t="s">
        <v>98</v>
      </c>
      <c r="J846" t="s">
        <v>301</v>
      </c>
      <c r="K846">
        <v>-1</v>
      </c>
      <c r="L846" s="23">
        <v>998125.16297413001</v>
      </c>
      <c r="M846">
        <v>8.6210000000000004</v>
      </c>
      <c r="N846">
        <v>-2.3E-3</v>
      </c>
      <c r="O846">
        <v>-2.1100000000000001E-2</v>
      </c>
      <c r="P846">
        <v>-0.1875</v>
      </c>
      <c r="Q846">
        <v>-2.1100000000000001E-2</v>
      </c>
      <c r="R846">
        <v>0</v>
      </c>
      <c r="S846">
        <v>0</v>
      </c>
      <c r="T846" s="23">
        <v>8604837.0299999993</v>
      </c>
      <c r="U846">
        <v>0</v>
      </c>
    </row>
    <row r="847" spans="1:21" x14ac:dyDescent="0.25">
      <c r="A847" s="24" t="str">
        <f t="shared" si="13"/>
        <v>88643903</v>
      </c>
      <c r="B847">
        <v>846</v>
      </c>
      <c r="C847" t="s">
        <v>74</v>
      </c>
      <c r="D847" t="s">
        <v>93</v>
      </c>
      <c r="E847">
        <v>886</v>
      </c>
      <c r="F847" s="22">
        <v>43903</v>
      </c>
      <c r="G847" t="s">
        <v>137</v>
      </c>
      <c r="H847" t="s">
        <v>95</v>
      </c>
      <c r="I847" t="s">
        <v>98</v>
      </c>
      <c r="J847" t="s">
        <v>301</v>
      </c>
      <c r="K847">
        <v>-1</v>
      </c>
      <c r="L847" s="23">
        <v>998101.84201369004</v>
      </c>
      <c r="M847">
        <v>8.6210000000000004</v>
      </c>
      <c r="N847">
        <v>-2.3E-3</v>
      </c>
      <c r="O847">
        <v>-2.3400000000000001E-2</v>
      </c>
      <c r="P847">
        <v>-0.1898</v>
      </c>
      <c r="Q847">
        <v>-2.3400000000000001E-2</v>
      </c>
      <c r="R847">
        <v>0</v>
      </c>
      <c r="S847">
        <v>0</v>
      </c>
      <c r="T847" s="23">
        <v>8604635.9800000004</v>
      </c>
      <c r="U847">
        <v>0</v>
      </c>
    </row>
    <row r="848" spans="1:21" x14ac:dyDescent="0.25">
      <c r="A848" s="24" t="str">
        <f t="shared" si="13"/>
        <v>88643906</v>
      </c>
      <c r="B848">
        <v>847</v>
      </c>
      <c r="C848" t="s">
        <v>74</v>
      </c>
      <c r="D848" t="s">
        <v>93</v>
      </c>
      <c r="E848">
        <v>886</v>
      </c>
      <c r="F848" s="22">
        <v>43906</v>
      </c>
      <c r="G848" t="s">
        <v>137</v>
      </c>
      <c r="H848" t="s">
        <v>95</v>
      </c>
      <c r="I848" t="s">
        <v>98</v>
      </c>
      <c r="J848" t="s">
        <v>301</v>
      </c>
      <c r="K848">
        <v>-1</v>
      </c>
      <c r="L848" s="23">
        <v>998078.63472914998</v>
      </c>
      <c r="M848">
        <v>8.6210000000000004</v>
      </c>
      <c r="N848">
        <v>-2.3E-3</v>
      </c>
      <c r="O848">
        <v>-2.5700000000000001E-2</v>
      </c>
      <c r="P848">
        <v>-0.19209999999999999</v>
      </c>
      <c r="Q848">
        <v>-2.5700000000000001E-2</v>
      </c>
      <c r="R848">
        <v>0</v>
      </c>
      <c r="S848">
        <v>0</v>
      </c>
      <c r="T848" s="23">
        <v>8604435.9100000001</v>
      </c>
      <c r="U848">
        <v>0</v>
      </c>
    </row>
    <row r="849" spans="1:21" x14ac:dyDescent="0.25">
      <c r="A849" s="24" t="str">
        <f t="shared" si="13"/>
        <v>88643907</v>
      </c>
      <c r="B849">
        <v>848</v>
      </c>
      <c r="C849" t="s">
        <v>74</v>
      </c>
      <c r="D849" t="s">
        <v>93</v>
      </c>
      <c r="E849">
        <v>886</v>
      </c>
      <c r="F849" s="22">
        <v>43907</v>
      </c>
      <c r="G849" t="s">
        <v>137</v>
      </c>
      <c r="H849" t="s">
        <v>95</v>
      </c>
      <c r="I849" t="s">
        <v>98</v>
      </c>
      <c r="J849" t="s">
        <v>301</v>
      </c>
      <c r="K849">
        <v>-1</v>
      </c>
      <c r="L849" s="23">
        <v>998055.49472218996</v>
      </c>
      <c r="M849">
        <v>8.6210000000000004</v>
      </c>
      <c r="N849">
        <v>-2.3E-3</v>
      </c>
      <c r="O849">
        <v>-2.81E-2</v>
      </c>
      <c r="P849">
        <v>-0.19450000000000001</v>
      </c>
      <c r="Q849">
        <v>-2.81E-2</v>
      </c>
      <c r="R849">
        <v>0</v>
      </c>
      <c r="S849">
        <v>0</v>
      </c>
      <c r="T849" s="23">
        <v>8604236.4199999999</v>
      </c>
      <c r="U849">
        <v>0</v>
      </c>
    </row>
    <row r="850" spans="1:21" x14ac:dyDescent="0.25">
      <c r="A850" s="24" t="str">
        <f t="shared" si="13"/>
        <v>88643908</v>
      </c>
      <c r="B850">
        <v>849</v>
      </c>
      <c r="C850" t="s">
        <v>74</v>
      </c>
      <c r="D850" t="s">
        <v>93</v>
      </c>
      <c r="E850">
        <v>886</v>
      </c>
      <c r="F850" s="22">
        <v>43908</v>
      </c>
      <c r="G850" t="s">
        <v>137</v>
      </c>
      <c r="H850" t="s">
        <v>95</v>
      </c>
      <c r="I850" t="s">
        <v>98</v>
      </c>
      <c r="J850" t="s">
        <v>301</v>
      </c>
      <c r="K850">
        <v>-1</v>
      </c>
      <c r="L850" s="23">
        <v>998032.23407957004</v>
      </c>
      <c r="M850">
        <v>8.6210000000000004</v>
      </c>
      <c r="N850">
        <v>-2.3E-3</v>
      </c>
      <c r="O850">
        <v>-3.04E-2</v>
      </c>
      <c r="P850">
        <v>-0.1968</v>
      </c>
      <c r="Q850">
        <v>-3.04E-2</v>
      </c>
      <c r="R850">
        <v>0</v>
      </c>
      <c r="S850">
        <v>0</v>
      </c>
      <c r="T850" s="23">
        <v>8604035.8900000006</v>
      </c>
      <c r="U850">
        <v>0</v>
      </c>
    </row>
    <row r="851" spans="1:21" x14ac:dyDescent="0.25">
      <c r="A851" s="24" t="str">
        <f t="shared" si="13"/>
        <v>88643909</v>
      </c>
      <c r="B851">
        <v>850</v>
      </c>
      <c r="C851" t="s">
        <v>74</v>
      </c>
      <c r="D851" t="s">
        <v>93</v>
      </c>
      <c r="E851">
        <v>886</v>
      </c>
      <c r="F851" s="22">
        <v>43909</v>
      </c>
      <c r="G851" t="s">
        <v>137</v>
      </c>
      <c r="H851" t="s">
        <v>95</v>
      </c>
      <c r="I851" t="s">
        <v>98</v>
      </c>
      <c r="J851" t="s">
        <v>301</v>
      </c>
      <c r="K851">
        <v>-1</v>
      </c>
      <c r="L851" s="23">
        <v>998009.02795499004</v>
      </c>
      <c r="M851">
        <v>8.6210000000000004</v>
      </c>
      <c r="N851">
        <v>-2.3E-3</v>
      </c>
      <c r="O851">
        <v>-3.27E-2</v>
      </c>
      <c r="P851">
        <v>-0.1991</v>
      </c>
      <c r="Q851">
        <v>-3.27E-2</v>
      </c>
      <c r="R851">
        <v>0</v>
      </c>
      <c r="S851">
        <v>0</v>
      </c>
      <c r="T851" s="23">
        <v>8603835.8300000001</v>
      </c>
      <c r="U851">
        <v>0</v>
      </c>
    </row>
    <row r="852" spans="1:21" x14ac:dyDescent="0.25">
      <c r="A852" s="24" t="str">
        <f t="shared" si="13"/>
        <v>88643910</v>
      </c>
      <c r="B852">
        <v>851</v>
      </c>
      <c r="C852" t="s">
        <v>74</v>
      </c>
      <c r="D852" t="s">
        <v>93</v>
      </c>
      <c r="E852">
        <v>886</v>
      </c>
      <c r="F852" s="22">
        <v>43910</v>
      </c>
      <c r="G852" t="s">
        <v>137</v>
      </c>
      <c r="H852" t="s">
        <v>95</v>
      </c>
      <c r="I852" t="s">
        <v>98</v>
      </c>
      <c r="J852" t="s">
        <v>301</v>
      </c>
      <c r="K852">
        <v>-1</v>
      </c>
      <c r="L852" s="23">
        <v>997985.70003479999</v>
      </c>
      <c r="M852">
        <v>8.6210000000000004</v>
      </c>
      <c r="N852">
        <v>-2.3E-3</v>
      </c>
      <c r="O852">
        <v>-3.5000000000000003E-2</v>
      </c>
      <c r="P852">
        <v>-0.2014</v>
      </c>
      <c r="Q852">
        <v>-3.5000000000000003E-2</v>
      </c>
      <c r="R852">
        <v>0</v>
      </c>
      <c r="S852">
        <v>0</v>
      </c>
      <c r="T852" s="23">
        <v>8603634.7200000007</v>
      </c>
      <c r="U852">
        <v>0</v>
      </c>
    </row>
    <row r="853" spans="1:21" x14ac:dyDescent="0.25">
      <c r="A853" s="24" t="str">
        <f t="shared" si="13"/>
        <v>88643913</v>
      </c>
      <c r="B853">
        <v>852</v>
      </c>
      <c r="C853" t="s">
        <v>74</v>
      </c>
      <c r="D853" t="s">
        <v>93</v>
      </c>
      <c r="E853">
        <v>886</v>
      </c>
      <c r="F853" s="22">
        <v>43913</v>
      </c>
      <c r="G853" t="s">
        <v>137</v>
      </c>
      <c r="H853" t="s">
        <v>95</v>
      </c>
      <c r="I853" t="s">
        <v>98</v>
      </c>
      <c r="J853" t="s">
        <v>301</v>
      </c>
      <c r="K853">
        <v>-1</v>
      </c>
      <c r="L853" s="23">
        <v>997962.23639949004</v>
      </c>
      <c r="M853">
        <v>8.6210000000000004</v>
      </c>
      <c r="N853">
        <v>-2.3999999999999998E-3</v>
      </c>
      <c r="O853">
        <v>-3.7400000000000003E-2</v>
      </c>
      <c r="P853">
        <v>-0.20380000000000001</v>
      </c>
      <c r="Q853">
        <v>-3.7400000000000003E-2</v>
      </c>
      <c r="R853">
        <v>0</v>
      </c>
      <c r="S853">
        <v>0</v>
      </c>
      <c r="T853" s="23">
        <v>8603432.4399999995</v>
      </c>
      <c r="U853">
        <v>0</v>
      </c>
    </row>
    <row r="854" spans="1:21" x14ac:dyDescent="0.25">
      <c r="A854" s="24" t="str">
        <f t="shared" si="13"/>
        <v>88643914</v>
      </c>
      <c r="B854">
        <v>853</v>
      </c>
      <c r="C854" t="s">
        <v>74</v>
      </c>
      <c r="D854" t="s">
        <v>93</v>
      </c>
      <c r="E854">
        <v>886</v>
      </c>
      <c r="F854" s="22">
        <v>43914</v>
      </c>
      <c r="G854" t="s">
        <v>137</v>
      </c>
      <c r="H854" t="s">
        <v>95</v>
      </c>
      <c r="I854" t="s">
        <v>98</v>
      </c>
      <c r="J854" t="s">
        <v>301</v>
      </c>
      <c r="K854">
        <v>-1</v>
      </c>
      <c r="L854" s="23">
        <v>997939.04419440997</v>
      </c>
      <c r="M854">
        <v>8.6210000000000004</v>
      </c>
      <c r="N854">
        <v>-2.3E-3</v>
      </c>
      <c r="O854">
        <v>-3.9699999999999999E-2</v>
      </c>
      <c r="P854">
        <v>-0.20610000000000001</v>
      </c>
      <c r="Q854">
        <v>-3.9699999999999999E-2</v>
      </c>
      <c r="R854">
        <v>0</v>
      </c>
      <c r="S854">
        <v>0</v>
      </c>
      <c r="T854" s="23">
        <v>8603232.5</v>
      </c>
      <c r="U854">
        <v>0</v>
      </c>
    </row>
    <row r="855" spans="1:21" x14ac:dyDescent="0.25">
      <c r="A855" s="24" t="str">
        <f t="shared" si="13"/>
        <v>88643915</v>
      </c>
      <c r="B855">
        <v>854</v>
      </c>
      <c r="C855" t="s">
        <v>74</v>
      </c>
      <c r="D855" t="s">
        <v>93</v>
      </c>
      <c r="E855">
        <v>886</v>
      </c>
      <c r="F855" s="22">
        <v>43915</v>
      </c>
      <c r="G855" t="s">
        <v>137</v>
      </c>
      <c r="H855" t="s">
        <v>95</v>
      </c>
      <c r="I855" t="s">
        <v>98</v>
      </c>
      <c r="J855" t="s">
        <v>301</v>
      </c>
      <c r="K855">
        <v>-1</v>
      </c>
      <c r="L855" s="23">
        <v>997915.78471174999</v>
      </c>
      <c r="M855">
        <v>8.6210000000000004</v>
      </c>
      <c r="N855">
        <v>-2.3E-3</v>
      </c>
      <c r="O855">
        <v>-4.2000000000000003E-2</v>
      </c>
      <c r="P855">
        <v>-0.2084</v>
      </c>
      <c r="Q855">
        <v>-4.2000000000000003E-2</v>
      </c>
      <c r="R855">
        <v>0</v>
      </c>
      <c r="S855">
        <v>0</v>
      </c>
      <c r="T855" s="23">
        <v>8603031.9800000004</v>
      </c>
      <c r="U855">
        <v>0</v>
      </c>
    </row>
    <row r="856" spans="1:21" x14ac:dyDescent="0.25">
      <c r="A856" s="24" t="str">
        <f t="shared" si="13"/>
        <v>88643916</v>
      </c>
      <c r="B856">
        <v>855</v>
      </c>
      <c r="C856" t="s">
        <v>74</v>
      </c>
      <c r="D856" t="s">
        <v>93</v>
      </c>
      <c r="E856">
        <v>886</v>
      </c>
      <c r="F856" s="22">
        <v>43916</v>
      </c>
      <c r="G856" t="s">
        <v>137</v>
      </c>
      <c r="H856" t="s">
        <v>95</v>
      </c>
      <c r="I856" t="s">
        <v>98</v>
      </c>
      <c r="J856" t="s">
        <v>301</v>
      </c>
      <c r="K856">
        <v>-1</v>
      </c>
      <c r="L856" s="23">
        <v>997892.38951398002</v>
      </c>
      <c r="M856">
        <v>8.6210000000000004</v>
      </c>
      <c r="N856">
        <v>-2.3E-3</v>
      </c>
      <c r="O856">
        <v>-4.4400000000000002E-2</v>
      </c>
      <c r="P856">
        <v>-0.21079999999999999</v>
      </c>
      <c r="Q856">
        <v>-4.4400000000000002E-2</v>
      </c>
      <c r="R856">
        <v>0</v>
      </c>
      <c r="S856">
        <v>0</v>
      </c>
      <c r="T856" s="23">
        <v>8602830.2899999991</v>
      </c>
      <c r="U856">
        <v>0</v>
      </c>
    </row>
    <row r="857" spans="1:21" x14ac:dyDescent="0.25">
      <c r="A857" s="24" t="str">
        <f t="shared" si="13"/>
        <v>88643917</v>
      </c>
      <c r="B857">
        <v>856</v>
      </c>
      <c r="C857" t="s">
        <v>74</v>
      </c>
      <c r="D857" t="s">
        <v>93</v>
      </c>
      <c r="E857">
        <v>886</v>
      </c>
      <c r="F857" s="22">
        <v>43917</v>
      </c>
      <c r="G857" t="s">
        <v>137</v>
      </c>
      <c r="H857" t="s">
        <v>95</v>
      </c>
      <c r="I857" t="s">
        <v>98</v>
      </c>
      <c r="J857" t="s">
        <v>301</v>
      </c>
      <c r="K857">
        <v>-1</v>
      </c>
      <c r="L857" s="23">
        <v>997868.99431621004</v>
      </c>
      <c r="M857">
        <v>8.6210000000000004</v>
      </c>
      <c r="N857">
        <v>-2.3E-3</v>
      </c>
      <c r="O857">
        <v>-4.6699999999999998E-2</v>
      </c>
      <c r="P857">
        <v>-0.21310000000000001</v>
      </c>
      <c r="Q857">
        <v>-4.6699999999999998E-2</v>
      </c>
      <c r="R857">
        <v>0</v>
      </c>
      <c r="S857">
        <v>0</v>
      </c>
      <c r="T857" s="23">
        <v>8602628.5999999996</v>
      </c>
      <c r="U857">
        <v>0</v>
      </c>
    </row>
    <row r="858" spans="1:21" x14ac:dyDescent="0.25">
      <c r="A858" s="24" t="str">
        <f t="shared" si="13"/>
        <v>88643920</v>
      </c>
      <c r="B858">
        <v>857</v>
      </c>
      <c r="C858" t="s">
        <v>74</v>
      </c>
      <c r="D858" t="s">
        <v>93</v>
      </c>
      <c r="E858">
        <v>886</v>
      </c>
      <c r="F858" s="22">
        <v>43920</v>
      </c>
      <c r="G858" t="s">
        <v>137</v>
      </c>
      <c r="H858" t="s">
        <v>95</v>
      </c>
      <c r="I858" t="s">
        <v>98</v>
      </c>
      <c r="J858" t="s">
        <v>301</v>
      </c>
      <c r="K858">
        <v>-1</v>
      </c>
      <c r="L858" s="23">
        <v>997845.53300080996</v>
      </c>
      <c r="M858">
        <v>8.6210000000000004</v>
      </c>
      <c r="N858">
        <v>-2.3999999999999998E-3</v>
      </c>
      <c r="O858">
        <v>-4.9099999999999998E-2</v>
      </c>
      <c r="P858">
        <v>-0.21540000000000001</v>
      </c>
      <c r="Q858">
        <v>-4.9099999999999998E-2</v>
      </c>
      <c r="R858">
        <v>0</v>
      </c>
      <c r="S858">
        <v>0</v>
      </c>
      <c r="T858" s="23">
        <v>8602426.3399999999</v>
      </c>
      <c r="U858">
        <v>0</v>
      </c>
    </row>
    <row r="859" spans="1:21" x14ac:dyDescent="0.25">
      <c r="A859" s="24" t="str">
        <f t="shared" si="13"/>
        <v>88643921</v>
      </c>
      <c r="B859">
        <v>858</v>
      </c>
      <c r="C859" t="s">
        <v>74</v>
      </c>
      <c r="D859" t="s">
        <v>93</v>
      </c>
      <c r="E859">
        <v>886</v>
      </c>
      <c r="F859" s="22">
        <v>43921</v>
      </c>
      <c r="G859" t="s">
        <v>137</v>
      </c>
      <c r="H859" t="s">
        <v>95</v>
      </c>
      <c r="I859" t="s">
        <v>98</v>
      </c>
      <c r="J859" t="s">
        <v>301</v>
      </c>
      <c r="K859">
        <v>-1</v>
      </c>
      <c r="L859" s="23">
        <v>997821.94872985</v>
      </c>
      <c r="M859">
        <v>8.6210000000000004</v>
      </c>
      <c r="N859">
        <v>-2.3999999999999998E-3</v>
      </c>
      <c r="O859">
        <v>-5.1400000000000001E-2</v>
      </c>
      <c r="P859">
        <v>-0.21779999999999999</v>
      </c>
      <c r="Q859">
        <v>-5.1400000000000001E-2</v>
      </c>
      <c r="R859">
        <v>0</v>
      </c>
      <c r="S859">
        <v>0</v>
      </c>
      <c r="T859" s="23">
        <v>8602223.0199999996</v>
      </c>
      <c r="U859">
        <v>0</v>
      </c>
    </row>
    <row r="860" spans="1:21" x14ac:dyDescent="0.25">
      <c r="A860" s="24" t="str">
        <f t="shared" si="13"/>
        <v>92843892</v>
      </c>
      <c r="B860">
        <v>859</v>
      </c>
      <c r="C860" t="s">
        <v>74</v>
      </c>
      <c r="D860" t="s">
        <v>93</v>
      </c>
      <c r="E860">
        <v>928</v>
      </c>
      <c r="F860" s="22">
        <v>43892</v>
      </c>
      <c r="G860" t="s">
        <v>138</v>
      </c>
      <c r="H860" t="s">
        <v>122</v>
      </c>
      <c r="I860" t="s">
        <v>98</v>
      </c>
      <c r="J860" t="s">
        <v>301</v>
      </c>
      <c r="K860">
        <v>-1</v>
      </c>
      <c r="L860">
        <v>930.06999157999996</v>
      </c>
      <c r="M860" s="23">
        <v>440824.70221999998</v>
      </c>
      <c r="N860">
        <v>6.9099999999999995E-2</v>
      </c>
      <c r="O860">
        <v>1.2279</v>
      </c>
      <c r="P860">
        <v>4.0932000000000004</v>
      </c>
      <c r="Q860">
        <v>6.9099999999999995E-2</v>
      </c>
      <c r="R860">
        <v>0</v>
      </c>
      <c r="S860">
        <v>0</v>
      </c>
      <c r="T860" s="23">
        <v>409997827.07999998</v>
      </c>
      <c r="U860">
        <v>0</v>
      </c>
    </row>
    <row r="861" spans="1:21" x14ac:dyDescent="0.25">
      <c r="A861" s="24" t="str">
        <f t="shared" si="13"/>
        <v>92843893</v>
      </c>
      <c r="B861">
        <v>860</v>
      </c>
      <c r="C861" t="s">
        <v>74</v>
      </c>
      <c r="D861" t="s">
        <v>93</v>
      </c>
      <c r="E861">
        <v>928</v>
      </c>
      <c r="F861" s="22">
        <v>43893</v>
      </c>
      <c r="G861" t="s">
        <v>138</v>
      </c>
      <c r="H861" t="s">
        <v>122</v>
      </c>
      <c r="I861" t="s">
        <v>98</v>
      </c>
      <c r="J861" t="s">
        <v>301</v>
      </c>
      <c r="K861">
        <v>-1</v>
      </c>
      <c r="L861">
        <v>930.59888838999996</v>
      </c>
      <c r="M861" s="23">
        <v>440824.70221999998</v>
      </c>
      <c r="N861">
        <v>5.6899999999999999E-2</v>
      </c>
      <c r="O861">
        <v>5.6899999999999999E-2</v>
      </c>
      <c r="P861">
        <v>4.1524000000000001</v>
      </c>
      <c r="Q861">
        <v>0.126</v>
      </c>
      <c r="R861">
        <v>0</v>
      </c>
      <c r="S861">
        <v>0</v>
      </c>
      <c r="T861" s="23">
        <v>410230977.86000001</v>
      </c>
      <c r="U861">
        <v>0</v>
      </c>
    </row>
    <row r="862" spans="1:21" x14ac:dyDescent="0.25">
      <c r="A862" s="24" t="str">
        <f t="shared" si="13"/>
        <v>92843894</v>
      </c>
      <c r="B862">
        <v>861</v>
      </c>
      <c r="C862" t="s">
        <v>74</v>
      </c>
      <c r="D862" t="s">
        <v>93</v>
      </c>
      <c r="E862">
        <v>928</v>
      </c>
      <c r="F862" s="22">
        <v>43894</v>
      </c>
      <c r="G862" t="s">
        <v>138</v>
      </c>
      <c r="H862" t="s">
        <v>122</v>
      </c>
      <c r="I862" t="s">
        <v>98</v>
      </c>
      <c r="J862" t="s">
        <v>301</v>
      </c>
      <c r="K862">
        <v>-1</v>
      </c>
      <c r="L862">
        <v>931.24267528999997</v>
      </c>
      <c r="M862" s="23">
        <v>440824.70221999998</v>
      </c>
      <c r="N862">
        <v>6.9199999999999998E-2</v>
      </c>
      <c r="O862">
        <v>0.12609999999999999</v>
      </c>
      <c r="P862">
        <v>4.2244999999999999</v>
      </c>
      <c r="Q862">
        <v>0.1953</v>
      </c>
      <c r="R862">
        <v>0</v>
      </c>
      <c r="S862">
        <v>0</v>
      </c>
      <c r="T862" s="23">
        <v>410514775.02999997</v>
      </c>
      <c r="U862">
        <v>0</v>
      </c>
    </row>
    <row r="863" spans="1:21" x14ac:dyDescent="0.25">
      <c r="A863" s="24" t="str">
        <f t="shared" si="13"/>
        <v>92843895</v>
      </c>
      <c r="B863">
        <v>862</v>
      </c>
      <c r="C863" t="s">
        <v>74</v>
      </c>
      <c r="D863" t="s">
        <v>93</v>
      </c>
      <c r="E863">
        <v>928</v>
      </c>
      <c r="F863" s="22">
        <v>43895</v>
      </c>
      <c r="G863" t="s">
        <v>138</v>
      </c>
      <c r="H863" t="s">
        <v>122</v>
      </c>
      <c r="I863" t="s">
        <v>98</v>
      </c>
      <c r="J863" t="s">
        <v>301</v>
      </c>
      <c r="K863">
        <v>-1</v>
      </c>
      <c r="L863">
        <v>931.88707025999997</v>
      </c>
      <c r="M863" s="23">
        <v>440824.70221999998</v>
      </c>
      <c r="N863">
        <v>6.9199999999999998E-2</v>
      </c>
      <c r="O863">
        <v>0.19539999999999999</v>
      </c>
      <c r="P863">
        <v>4.2965999999999998</v>
      </c>
      <c r="Q863">
        <v>0.2646</v>
      </c>
      <c r="R863">
        <v>0</v>
      </c>
      <c r="S863">
        <v>0</v>
      </c>
      <c r="T863" s="23">
        <v>410798840.25</v>
      </c>
      <c r="U863">
        <v>0</v>
      </c>
    </row>
    <row r="864" spans="1:21" x14ac:dyDescent="0.25">
      <c r="A864" s="24" t="str">
        <f t="shared" si="13"/>
        <v>92843896</v>
      </c>
      <c r="B864">
        <v>863</v>
      </c>
      <c r="C864" t="s">
        <v>74</v>
      </c>
      <c r="D864" t="s">
        <v>93</v>
      </c>
      <c r="E864">
        <v>928</v>
      </c>
      <c r="F864" s="22">
        <v>43896</v>
      </c>
      <c r="G864" t="s">
        <v>138</v>
      </c>
      <c r="H864" t="s">
        <v>122</v>
      </c>
      <c r="I864" t="s">
        <v>98</v>
      </c>
      <c r="J864" t="s">
        <v>301</v>
      </c>
      <c r="K864">
        <v>-1</v>
      </c>
      <c r="L864">
        <v>861.92267703000005</v>
      </c>
      <c r="M864" s="23">
        <v>440824.70221999998</v>
      </c>
      <c r="N864">
        <v>6.9199999999999998E-2</v>
      </c>
      <c r="O864">
        <v>0.26469999999999999</v>
      </c>
      <c r="P864">
        <v>4.3688000000000002</v>
      </c>
      <c r="Q864">
        <v>0.33410000000000001</v>
      </c>
      <c r="R864">
        <v>0</v>
      </c>
      <c r="S864" s="23">
        <v>31126447.260000002</v>
      </c>
      <c r="T864" s="23">
        <v>379956807.44</v>
      </c>
      <c r="U864">
        <v>0</v>
      </c>
    </row>
    <row r="865" spans="1:21" x14ac:dyDescent="0.25">
      <c r="A865" s="24" t="str">
        <f t="shared" si="13"/>
        <v>92843899</v>
      </c>
      <c r="B865">
        <v>864</v>
      </c>
      <c r="C865" t="s">
        <v>74</v>
      </c>
      <c r="D865" t="s">
        <v>93</v>
      </c>
      <c r="E865">
        <v>928</v>
      </c>
      <c r="F865" s="22">
        <v>43899</v>
      </c>
      <c r="G865" t="s">
        <v>138</v>
      </c>
      <c r="H865" t="s">
        <v>122</v>
      </c>
      <c r="I865" t="s">
        <v>98</v>
      </c>
      <c r="J865" t="s">
        <v>301</v>
      </c>
      <c r="K865">
        <v>-1</v>
      </c>
      <c r="L865">
        <v>862.54812111000001</v>
      </c>
      <c r="M865" s="23">
        <v>440824.70221999998</v>
      </c>
      <c r="N865">
        <v>7.2599999999999998E-2</v>
      </c>
      <c r="O865">
        <v>0.33750000000000002</v>
      </c>
      <c r="P865">
        <v>4.4446000000000003</v>
      </c>
      <c r="Q865">
        <v>0.40689999999999998</v>
      </c>
      <c r="R865">
        <v>0</v>
      </c>
      <c r="S865">
        <v>0</v>
      </c>
      <c r="T865" s="23">
        <v>380232518.63999999</v>
      </c>
      <c r="U865">
        <v>0</v>
      </c>
    </row>
    <row r="866" spans="1:21" x14ac:dyDescent="0.25">
      <c r="A866" s="24" t="str">
        <f t="shared" si="13"/>
        <v>92843900</v>
      </c>
      <c r="B866">
        <v>865</v>
      </c>
      <c r="C866" t="s">
        <v>74</v>
      </c>
      <c r="D866" t="s">
        <v>93</v>
      </c>
      <c r="E866">
        <v>928</v>
      </c>
      <c r="F866" s="22">
        <v>43900</v>
      </c>
      <c r="G866" t="s">
        <v>138</v>
      </c>
      <c r="H866" t="s">
        <v>122</v>
      </c>
      <c r="I866" t="s">
        <v>98</v>
      </c>
      <c r="J866" t="s">
        <v>301</v>
      </c>
      <c r="K866">
        <v>-1</v>
      </c>
      <c r="L866">
        <v>863.18482198000004</v>
      </c>
      <c r="M866" s="23">
        <v>440824.70221999998</v>
      </c>
      <c r="N866">
        <v>7.3800000000000004E-2</v>
      </c>
      <c r="O866">
        <v>0.41160000000000002</v>
      </c>
      <c r="P866">
        <v>4.5216000000000003</v>
      </c>
      <c r="Q866">
        <v>0.48099999999999998</v>
      </c>
      <c r="R866">
        <v>0</v>
      </c>
      <c r="S866">
        <v>0</v>
      </c>
      <c r="T866" s="23">
        <v>380513192.11000001</v>
      </c>
      <c r="U866">
        <v>0</v>
      </c>
    </row>
    <row r="867" spans="1:21" x14ac:dyDescent="0.25">
      <c r="A867" s="24" t="str">
        <f t="shared" si="13"/>
        <v>92843901</v>
      </c>
      <c r="B867">
        <v>866</v>
      </c>
      <c r="C867" t="s">
        <v>74</v>
      </c>
      <c r="D867" t="s">
        <v>93</v>
      </c>
      <c r="E867">
        <v>928</v>
      </c>
      <c r="F867" s="22">
        <v>43901</v>
      </c>
      <c r="G867" t="s">
        <v>138</v>
      </c>
      <c r="H867" t="s">
        <v>122</v>
      </c>
      <c r="I867" t="s">
        <v>98</v>
      </c>
      <c r="J867" t="s">
        <v>301</v>
      </c>
      <c r="K867">
        <v>-1</v>
      </c>
      <c r="L867">
        <v>863.8222518</v>
      </c>
      <c r="M867" s="23">
        <v>440824.70221999998</v>
      </c>
      <c r="N867">
        <v>7.3800000000000004E-2</v>
      </c>
      <c r="O867">
        <v>0.48570000000000002</v>
      </c>
      <c r="P867">
        <v>4.5987999999999998</v>
      </c>
      <c r="Q867">
        <v>0.55520000000000003</v>
      </c>
      <c r="R867">
        <v>0</v>
      </c>
      <c r="S867">
        <v>0</v>
      </c>
      <c r="T867" s="23">
        <v>380794186.92000002</v>
      </c>
      <c r="U867">
        <v>0</v>
      </c>
    </row>
    <row r="868" spans="1:21" x14ac:dyDescent="0.25">
      <c r="A868" s="24" t="str">
        <f t="shared" si="13"/>
        <v>92843902</v>
      </c>
      <c r="B868">
        <v>867</v>
      </c>
      <c r="C868" t="s">
        <v>74</v>
      </c>
      <c r="D868" t="s">
        <v>93</v>
      </c>
      <c r="E868">
        <v>928</v>
      </c>
      <c r="F868" s="22">
        <v>43902</v>
      </c>
      <c r="G868" t="s">
        <v>138</v>
      </c>
      <c r="H868" t="s">
        <v>122</v>
      </c>
      <c r="I868" t="s">
        <v>98</v>
      </c>
      <c r="J868" t="s">
        <v>301</v>
      </c>
      <c r="K868">
        <v>-1</v>
      </c>
      <c r="L868">
        <v>864.45938220000005</v>
      </c>
      <c r="M868" s="23">
        <v>440824.70221999998</v>
      </c>
      <c r="N868">
        <v>7.3800000000000004E-2</v>
      </c>
      <c r="O868">
        <v>0.55979999999999996</v>
      </c>
      <c r="P868">
        <v>4.6760000000000002</v>
      </c>
      <c r="Q868">
        <v>0.62939999999999996</v>
      </c>
      <c r="R868">
        <v>0</v>
      </c>
      <c r="S868">
        <v>0</v>
      </c>
      <c r="T868" s="23">
        <v>381075049.74000001</v>
      </c>
      <c r="U868">
        <v>0</v>
      </c>
    </row>
    <row r="869" spans="1:21" x14ac:dyDescent="0.25">
      <c r="A869" s="24" t="str">
        <f t="shared" si="13"/>
        <v>92843903</v>
      </c>
      <c r="B869">
        <v>868</v>
      </c>
      <c r="C869" t="s">
        <v>74</v>
      </c>
      <c r="D869" t="s">
        <v>93</v>
      </c>
      <c r="E869">
        <v>928</v>
      </c>
      <c r="F869" s="22">
        <v>43903</v>
      </c>
      <c r="G869" t="s">
        <v>138</v>
      </c>
      <c r="H869" t="s">
        <v>122</v>
      </c>
      <c r="I869" t="s">
        <v>98</v>
      </c>
      <c r="J869" t="s">
        <v>301</v>
      </c>
      <c r="K869">
        <v>-1</v>
      </c>
      <c r="L869">
        <v>865.09817252000005</v>
      </c>
      <c r="M869" s="23">
        <v>440824.70221999998</v>
      </c>
      <c r="N869">
        <v>7.3899999999999993E-2</v>
      </c>
      <c r="O869">
        <v>0.6341</v>
      </c>
      <c r="P869">
        <v>4.7533000000000003</v>
      </c>
      <c r="Q869">
        <v>0.70369999999999999</v>
      </c>
      <c r="R869">
        <v>0</v>
      </c>
      <c r="S869">
        <v>0</v>
      </c>
      <c r="T869" s="23">
        <v>381356644.29000002</v>
      </c>
      <c r="U869">
        <v>0</v>
      </c>
    </row>
    <row r="870" spans="1:21" x14ac:dyDescent="0.25">
      <c r="A870" s="24" t="str">
        <f t="shared" si="13"/>
        <v>92843906</v>
      </c>
      <c r="B870">
        <v>869</v>
      </c>
      <c r="C870" t="s">
        <v>74</v>
      </c>
      <c r="D870" t="s">
        <v>93</v>
      </c>
      <c r="E870">
        <v>928</v>
      </c>
      <c r="F870" s="22">
        <v>43906</v>
      </c>
      <c r="G870" t="s">
        <v>138</v>
      </c>
      <c r="H870" t="s">
        <v>122</v>
      </c>
      <c r="I870" t="s">
        <v>98</v>
      </c>
      <c r="J870" t="s">
        <v>301</v>
      </c>
      <c r="K870">
        <v>-1</v>
      </c>
      <c r="L870">
        <v>865.73359197000002</v>
      </c>
      <c r="M870" s="23">
        <v>440824.70221999998</v>
      </c>
      <c r="N870">
        <v>7.3499999999999996E-2</v>
      </c>
      <c r="O870">
        <v>0.70809999999999995</v>
      </c>
      <c r="P870">
        <v>4.8303000000000003</v>
      </c>
      <c r="Q870">
        <v>0.77769999999999995</v>
      </c>
      <c r="R870">
        <v>0</v>
      </c>
      <c r="S870">
        <v>0</v>
      </c>
      <c r="T870" s="23">
        <v>381636752.88</v>
      </c>
      <c r="U870">
        <v>0</v>
      </c>
    </row>
    <row r="871" spans="1:21" x14ac:dyDescent="0.25">
      <c r="A871" s="24" t="str">
        <f t="shared" si="13"/>
        <v>92843907</v>
      </c>
      <c r="B871">
        <v>870</v>
      </c>
      <c r="C871" t="s">
        <v>74</v>
      </c>
      <c r="D871" t="s">
        <v>93</v>
      </c>
      <c r="E871">
        <v>928</v>
      </c>
      <c r="F871" s="22">
        <v>43907</v>
      </c>
      <c r="G871" t="s">
        <v>138</v>
      </c>
      <c r="H871" t="s">
        <v>122</v>
      </c>
      <c r="I871" t="s">
        <v>98</v>
      </c>
      <c r="J871" t="s">
        <v>301</v>
      </c>
      <c r="K871">
        <v>-1</v>
      </c>
      <c r="L871">
        <v>866.37347268999997</v>
      </c>
      <c r="M871" s="23">
        <v>440824.70221999998</v>
      </c>
      <c r="N871">
        <v>7.3899999999999993E-2</v>
      </c>
      <c r="O871">
        <v>0.78249999999999997</v>
      </c>
      <c r="P871">
        <v>4.9077999999999999</v>
      </c>
      <c r="Q871">
        <v>0.85219999999999996</v>
      </c>
      <c r="R871">
        <v>0</v>
      </c>
      <c r="S871">
        <v>0</v>
      </c>
      <c r="T871" s="23">
        <v>381918828.11000001</v>
      </c>
      <c r="U871">
        <v>0</v>
      </c>
    </row>
    <row r="872" spans="1:21" x14ac:dyDescent="0.25">
      <c r="A872" s="24" t="str">
        <f t="shared" si="13"/>
        <v>92843908</v>
      </c>
      <c r="B872">
        <v>871</v>
      </c>
      <c r="C872" t="s">
        <v>74</v>
      </c>
      <c r="D872" t="s">
        <v>93</v>
      </c>
      <c r="E872">
        <v>928</v>
      </c>
      <c r="F872" s="22">
        <v>43908</v>
      </c>
      <c r="G872" t="s">
        <v>138</v>
      </c>
      <c r="H872" t="s">
        <v>122</v>
      </c>
      <c r="I872" t="s">
        <v>98</v>
      </c>
      <c r="J872" t="s">
        <v>301</v>
      </c>
      <c r="K872">
        <v>-1</v>
      </c>
      <c r="L872">
        <v>867.01403073999995</v>
      </c>
      <c r="M872" s="23">
        <v>440824.70221999998</v>
      </c>
      <c r="N872">
        <v>7.3899999999999993E-2</v>
      </c>
      <c r="O872">
        <v>0.85699999999999998</v>
      </c>
      <c r="P872">
        <v>4.9852999999999996</v>
      </c>
      <c r="Q872">
        <v>0.92669999999999997</v>
      </c>
      <c r="R872">
        <v>0</v>
      </c>
      <c r="S872">
        <v>0</v>
      </c>
      <c r="T872" s="23">
        <v>382201201.92000002</v>
      </c>
      <c r="U872">
        <v>0</v>
      </c>
    </row>
    <row r="873" spans="1:21" x14ac:dyDescent="0.25">
      <c r="A873" s="24" t="str">
        <f t="shared" si="13"/>
        <v>92843909</v>
      </c>
      <c r="B873">
        <v>872</v>
      </c>
      <c r="C873" t="s">
        <v>74</v>
      </c>
      <c r="D873" t="s">
        <v>93</v>
      </c>
      <c r="E873">
        <v>928</v>
      </c>
      <c r="F873" s="22">
        <v>43909</v>
      </c>
      <c r="G873" t="s">
        <v>138</v>
      </c>
      <c r="H873" t="s">
        <v>122</v>
      </c>
      <c r="I873" t="s">
        <v>98</v>
      </c>
      <c r="J873" t="s">
        <v>301</v>
      </c>
      <c r="K873">
        <v>-1</v>
      </c>
      <c r="L873">
        <v>867.65530233000004</v>
      </c>
      <c r="M873" s="23">
        <v>440824.70221999998</v>
      </c>
      <c r="N873">
        <v>7.3999999999999996E-2</v>
      </c>
      <c r="O873">
        <v>0.93159999999999998</v>
      </c>
      <c r="P873">
        <v>5.0629999999999997</v>
      </c>
      <c r="Q873">
        <v>1.0014000000000001</v>
      </c>
      <c r="R873">
        <v>0</v>
      </c>
      <c r="S873">
        <v>0</v>
      </c>
      <c r="T873" s="23">
        <v>382483890.27999997</v>
      </c>
      <c r="U873">
        <v>0</v>
      </c>
    </row>
    <row r="874" spans="1:21" x14ac:dyDescent="0.25">
      <c r="A874" s="24" t="str">
        <f t="shared" si="13"/>
        <v>92843910</v>
      </c>
      <c r="B874">
        <v>873</v>
      </c>
      <c r="C874" t="s">
        <v>74</v>
      </c>
      <c r="D874" t="s">
        <v>93</v>
      </c>
      <c r="E874">
        <v>928</v>
      </c>
      <c r="F874" s="22">
        <v>43910</v>
      </c>
      <c r="G874" t="s">
        <v>138</v>
      </c>
      <c r="H874" t="s">
        <v>122</v>
      </c>
      <c r="I874" t="s">
        <v>98</v>
      </c>
      <c r="J874" t="s">
        <v>301</v>
      </c>
      <c r="K874">
        <v>-1</v>
      </c>
      <c r="L874">
        <v>868.29721171000006</v>
      </c>
      <c r="M874" s="23">
        <v>440824.70221999998</v>
      </c>
      <c r="N874">
        <v>7.3999999999999996E-2</v>
      </c>
      <c r="O874">
        <v>1.0063</v>
      </c>
      <c r="P874">
        <v>5.1406999999999998</v>
      </c>
      <c r="Q874">
        <v>1.0761000000000001</v>
      </c>
      <c r="R874">
        <v>0</v>
      </c>
      <c r="S874">
        <v>0</v>
      </c>
      <c r="T874" s="23">
        <v>382766859.79000002</v>
      </c>
      <c r="U874">
        <v>0</v>
      </c>
    </row>
    <row r="875" spans="1:21" x14ac:dyDescent="0.25">
      <c r="A875" s="24" t="str">
        <f t="shared" si="13"/>
        <v>92843913</v>
      </c>
      <c r="B875">
        <v>874</v>
      </c>
      <c r="C875" t="s">
        <v>74</v>
      </c>
      <c r="D875" t="s">
        <v>93</v>
      </c>
      <c r="E875">
        <v>928</v>
      </c>
      <c r="F875" s="22">
        <v>43913</v>
      </c>
      <c r="G875" t="s">
        <v>138</v>
      </c>
      <c r="H875" t="s">
        <v>122</v>
      </c>
      <c r="I875" t="s">
        <v>98</v>
      </c>
      <c r="J875" t="s">
        <v>301</v>
      </c>
      <c r="K875">
        <v>-1</v>
      </c>
      <c r="L875">
        <v>868.93982495</v>
      </c>
      <c r="M875" s="23">
        <v>440824.70221999998</v>
      </c>
      <c r="N875">
        <v>7.3999999999999996E-2</v>
      </c>
      <c r="O875">
        <v>1.081</v>
      </c>
      <c r="P875">
        <v>5.2184999999999997</v>
      </c>
      <c r="Q875">
        <v>1.1509</v>
      </c>
      <c r="R875">
        <v>0</v>
      </c>
      <c r="S875">
        <v>0</v>
      </c>
      <c r="T875" s="23">
        <v>383050139.57999998</v>
      </c>
      <c r="U875">
        <v>0</v>
      </c>
    </row>
    <row r="876" spans="1:21" x14ac:dyDescent="0.25">
      <c r="A876" s="24" t="str">
        <f t="shared" si="13"/>
        <v>92843914</v>
      </c>
      <c r="B876">
        <v>875</v>
      </c>
      <c r="C876" t="s">
        <v>74</v>
      </c>
      <c r="D876" t="s">
        <v>93</v>
      </c>
      <c r="E876">
        <v>928</v>
      </c>
      <c r="F876" s="22">
        <v>43914</v>
      </c>
      <c r="G876" t="s">
        <v>138</v>
      </c>
      <c r="H876" t="s">
        <v>122</v>
      </c>
      <c r="I876" t="s">
        <v>98</v>
      </c>
      <c r="J876" t="s">
        <v>301</v>
      </c>
      <c r="K876">
        <v>-1</v>
      </c>
      <c r="L876">
        <v>869.58122027000002</v>
      </c>
      <c r="M876" s="23">
        <v>440824.70221999998</v>
      </c>
      <c r="N876">
        <v>7.3800000000000004E-2</v>
      </c>
      <c r="O876">
        <v>1.1556</v>
      </c>
      <c r="P876">
        <v>5.2961999999999998</v>
      </c>
      <c r="Q876">
        <v>1.2256</v>
      </c>
      <c r="R876">
        <v>0</v>
      </c>
      <c r="S876">
        <v>0</v>
      </c>
      <c r="T876" s="23">
        <v>383332882.48000002</v>
      </c>
      <c r="U876">
        <v>0</v>
      </c>
    </row>
    <row r="877" spans="1:21" x14ac:dyDescent="0.25">
      <c r="A877" s="24" t="str">
        <f t="shared" si="13"/>
        <v>92843915</v>
      </c>
      <c r="B877">
        <v>876</v>
      </c>
      <c r="C877" t="s">
        <v>74</v>
      </c>
      <c r="D877" t="s">
        <v>93</v>
      </c>
      <c r="E877">
        <v>928</v>
      </c>
      <c r="F877" s="22">
        <v>43915</v>
      </c>
      <c r="G877" t="s">
        <v>138</v>
      </c>
      <c r="H877" t="s">
        <v>122</v>
      </c>
      <c r="I877" t="s">
        <v>98</v>
      </c>
      <c r="J877" t="s">
        <v>301</v>
      </c>
      <c r="K877">
        <v>-1</v>
      </c>
      <c r="L877">
        <v>870.22522174000005</v>
      </c>
      <c r="M877" s="23">
        <v>440824.70221999998</v>
      </c>
      <c r="N877">
        <v>7.4099999999999999E-2</v>
      </c>
      <c r="O877">
        <v>1.2304999999999999</v>
      </c>
      <c r="P877">
        <v>5.3742000000000001</v>
      </c>
      <c r="Q877">
        <v>1.3005</v>
      </c>
      <c r="R877">
        <v>0</v>
      </c>
      <c r="S877">
        <v>0</v>
      </c>
      <c r="T877" s="23">
        <v>383616774.24000001</v>
      </c>
      <c r="U877">
        <v>0</v>
      </c>
    </row>
    <row r="878" spans="1:21" x14ac:dyDescent="0.25">
      <c r="A878" s="24" t="str">
        <f t="shared" si="13"/>
        <v>92843916</v>
      </c>
      <c r="B878">
        <v>877</v>
      </c>
      <c r="C878" t="s">
        <v>74</v>
      </c>
      <c r="D878" t="s">
        <v>93</v>
      </c>
      <c r="E878">
        <v>928</v>
      </c>
      <c r="F878" s="22">
        <v>43916</v>
      </c>
      <c r="G878" t="s">
        <v>138</v>
      </c>
      <c r="H878" t="s">
        <v>122</v>
      </c>
      <c r="I878" t="s">
        <v>98</v>
      </c>
      <c r="J878" t="s">
        <v>301</v>
      </c>
      <c r="K878">
        <v>-1</v>
      </c>
      <c r="L878">
        <v>870.86997452000003</v>
      </c>
      <c r="M878" s="23">
        <v>440824.70221999998</v>
      </c>
      <c r="N878">
        <v>7.4099999999999999E-2</v>
      </c>
      <c r="O878">
        <v>1.3056000000000001</v>
      </c>
      <c r="P878">
        <v>5.4522000000000004</v>
      </c>
      <c r="Q878">
        <v>1.3755999999999999</v>
      </c>
      <c r="R878">
        <v>0</v>
      </c>
      <c r="S878">
        <v>0</v>
      </c>
      <c r="T878" s="23">
        <v>383900997.19</v>
      </c>
      <c r="U878">
        <v>0</v>
      </c>
    </row>
    <row r="879" spans="1:21" x14ac:dyDescent="0.25">
      <c r="A879" s="24" t="str">
        <f t="shared" si="13"/>
        <v>92843917</v>
      </c>
      <c r="B879">
        <v>878</v>
      </c>
      <c r="C879" t="s">
        <v>74</v>
      </c>
      <c r="D879" t="s">
        <v>93</v>
      </c>
      <c r="E879">
        <v>928</v>
      </c>
      <c r="F879" s="22">
        <v>43917</v>
      </c>
      <c r="G879" t="s">
        <v>138</v>
      </c>
      <c r="H879" t="s">
        <v>122</v>
      </c>
      <c r="I879" t="s">
        <v>98</v>
      </c>
      <c r="J879" t="s">
        <v>301</v>
      </c>
      <c r="K879">
        <v>-1</v>
      </c>
      <c r="L879">
        <v>871.51539952999997</v>
      </c>
      <c r="M879" s="23">
        <v>440824.70221999998</v>
      </c>
      <c r="N879">
        <v>7.4099999999999999E-2</v>
      </c>
      <c r="O879">
        <v>1.3806</v>
      </c>
      <c r="P879">
        <v>5.5304000000000002</v>
      </c>
      <c r="Q879">
        <v>1.4507000000000001</v>
      </c>
      <c r="R879">
        <v>0</v>
      </c>
      <c r="S879">
        <v>0</v>
      </c>
      <c r="T879" s="23">
        <v>384185516.48000002</v>
      </c>
      <c r="U879">
        <v>0</v>
      </c>
    </row>
    <row r="880" spans="1:21" x14ac:dyDescent="0.25">
      <c r="A880" s="24" t="str">
        <f t="shared" si="13"/>
        <v>92843920</v>
      </c>
      <c r="B880">
        <v>879</v>
      </c>
      <c r="C880" t="s">
        <v>74</v>
      </c>
      <c r="D880" t="s">
        <v>93</v>
      </c>
      <c r="E880">
        <v>928</v>
      </c>
      <c r="F880" s="22">
        <v>43920</v>
      </c>
      <c r="G880" t="s">
        <v>138</v>
      </c>
      <c r="H880" t="s">
        <v>122</v>
      </c>
      <c r="I880" t="s">
        <v>98</v>
      </c>
      <c r="J880" t="s">
        <v>301</v>
      </c>
      <c r="K880">
        <v>-1</v>
      </c>
      <c r="L880">
        <v>872.16157076000002</v>
      </c>
      <c r="M880" s="23">
        <v>440824.70221999998</v>
      </c>
      <c r="N880">
        <v>7.4099999999999999E-2</v>
      </c>
      <c r="O880">
        <v>1.4558</v>
      </c>
      <c r="P880">
        <v>5.6086</v>
      </c>
      <c r="Q880">
        <v>1.5259</v>
      </c>
      <c r="R880">
        <v>0</v>
      </c>
      <c r="S880">
        <v>0</v>
      </c>
      <c r="T880" s="23">
        <v>384470364.72000003</v>
      </c>
      <c r="U880">
        <v>0</v>
      </c>
    </row>
    <row r="881" spans="1:21" x14ac:dyDescent="0.25">
      <c r="A881" s="24" t="str">
        <f t="shared" si="13"/>
        <v>92843921</v>
      </c>
      <c r="B881">
        <v>880</v>
      </c>
      <c r="C881" t="s">
        <v>74</v>
      </c>
      <c r="D881" t="s">
        <v>93</v>
      </c>
      <c r="E881">
        <v>928</v>
      </c>
      <c r="F881" s="22">
        <v>43921</v>
      </c>
      <c r="G881" t="s">
        <v>138</v>
      </c>
      <c r="H881" t="s">
        <v>122</v>
      </c>
      <c r="I881" t="s">
        <v>98</v>
      </c>
      <c r="J881" t="s">
        <v>301</v>
      </c>
      <c r="K881">
        <v>-1</v>
      </c>
      <c r="L881">
        <v>872.80842543999995</v>
      </c>
      <c r="M881" s="23">
        <v>440824.70221999998</v>
      </c>
      <c r="N881">
        <v>7.4200000000000002E-2</v>
      </c>
      <c r="O881">
        <v>1.5309999999999999</v>
      </c>
      <c r="P881">
        <v>5.6870000000000003</v>
      </c>
      <c r="Q881">
        <v>1.6012</v>
      </c>
      <c r="R881">
        <v>0</v>
      </c>
      <c r="S881">
        <v>0</v>
      </c>
      <c r="T881" s="23">
        <v>384755514.24000001</v>
      </c>
      <c r="U881">
        <v>0</v>
      </c>
    </row>
    <row r="882" spans="1:21" x14ac:dyDescent="0.25">
      <c r="A882" s="24" t="str">
        <f t="shared" si="13"/>
        <v>92943892</v>
      </c>
      <c r="B882">
        <v>881</v>
      </c>
      <c r="C882" t="s">
        <v>74</v>
      </c>
      <c r="D882" t="s">
        <v>93</v>
      </c>
      <c r="E882">
        <v>929</v>
      </c>
      <c r="F882" s="22">
        <v>43892</v>
      </c>
      <c r="G882" t="s">
        <v>139</v>
      </c>
      <c r="H882" t="s">
        <v>95</v>
      </c>
      <c r="I882" t="s">
        <v>98</v>
      </c>
      <c r="J882" t="s">
        <v>301</v>
      </c>
      <c r="K882">
        <v>-1</v>
      </c>
      <c r="L882">
        <v>944.22761989000003</v>
      </c>
      <c r="M882" s="23">
        <v>323542.90140999999</v>
      </c>
      <c r="N882">
        <v>9.3200000000000005E-2</v>
      </c>
      <c r="O882">
        <v>1.6637999999999999</v>
      </c>
      <c r="P882">
        <v>5.5898000000000003</v>
      </c>
      <c r="Q882">
        <v>9.3200000000000005E-2</v>
      </c>
      <c r="R882">
        <v>0</v>
      </c>
      <c r="S882">
        <v>0</v>
      </c>
      <c r="T882" s="23">
        <v>305498143.73000002</v>
      </c>
      <c r="U882">
        <v>0</v>
      </c>
    </row>
    <row r="883" spans="1:21" x14ac:dyDescent="0.25">
      <c r="A883" s="24" t="str">
        <f t="shared" si="13"/>
        <v>92943893</v>
      </c>
      <c r="B883">
        <v>882</v>
      </c>
      <c r="C883" t="s">
        <v>74</v>
      </c>
      <c r="D883" t="s">
        <v>93</v>
      </c>
      <c r="E883">
        <v>929</v>
      </c>
      <c r="F883" s="22">
        <v>43893</v>
      </c>
      <c r="G883" t="s">
        <v>139</v>
      </c>
      <c r="H883" t="s">
        <v>95</v>
      </c>
      <c r="I883" t="s">
        <v>98</v>
      </c>
      <c r="J883" t="s">
        <v>301</v>
      </c>
      <c r="K883">
        <v>-1</v>
      </c>
      <c r="L883">
        <v>944.95199466999998</v>
      </c>
      <c r="M883" s="23">
        <v>323542.90140999999</v>
      </c>
      <c r="N883">
        <v>7.6700000000000004E-2</v>
      </c>
      <c r="O883">
        <v>7.6700000000000004E-2</v>
      </c>
      <c r="P883">
        <v>5.6707999999999998</v>
      </c>
      <c r="Q883">
        <v>0.17</v>
      </c>
      <c r="R883">
        <v>0</v>
      </c>
      <c r="S883">
        <v>0</v>
      </c>
      <c r="T883" s="23">
        <v>305732510.05000001</v>
      </c>
      <c r="U883">
        <v>0</v>
      </c>
    </row>
    <row r="884" spans="1:21" x14ac:dyDescent="0.25">
      <c r="A884" s="24" t="str">
        <f t="shared" si="13"/>
        <v>92943894</v>
      </c>
      <c r="B884">
        <v>883</v>
      </c>
      <c r="C884" t="s">
        <v>74</v>
      </c>
      <c r="D884" t="s">
        <v>93</v>
      </c>
      <c r="E884">
        <v>929</v>
      </c>
      <c r="F884" s="22">
        <v>43894</v>
      </c>
      <c r="G884" t="s">
        <v>139</v>
      </c>
      <c r="H884" t="s">
        <v>95</v>
      </c>
      <c r="I884" t="s">
        <v>98</v>
      </c>
      <c r="J884" t="s">
        <v>301</v>
      </c>
      <c r="K884">
        <v>-1</v>
      </c>
      <c r="L884">
        <v>945.83293951999997</v>
      </c>
      <c r="M884" s="23">
        <v>323542.90140999999</v>
      </c>
      <c r="N884">
        <v>9.3200000000000005E-2</v>
      </c>
      <c r="O884">
        <v>0.17</v>
      </c>
      <c r="P884">
        <v>5.7693000000000003</v>
      </c>
      <c r="Q884">
        <v>0.26340000000000002</v>
      </c>
      <c r="R884">
        <v>0</v>
      </c>
      <c r="S884">
        <v>0</v>
      </c>
      <c r="T884" s="23">
        <v>306017533.5</v>
      </c>
      <c r="U884">
        <v>0</v>
      </c>
    </row>
    <row r="885" spans="1:21" x14ac:dyDescent="0.25">
      <c r="A885" s="24" t="str">
        <f t="shared" si="13"/>
        <v>92943895</v>
      </c>
      <c r="B885">
        <v>884</v>
      </c>
      <c r="C885" t="s">
        <v>74</v>
      </c>
      <c r="D885" t="s">
        <v>93</v>
      </c>
      <c r="E885">
        <v>929</v>
      </c>
      <c r="F885" s="22">
        <v>43895</v>
      </c>
      <c r="G885" t="s">
        <v>139</v>
      </c>
      <c r="H885" t="s">
        <v>95</v>
      </c>
      <c r="I885" t="s">
        <v>98</v>
      </c>
      <c r="J885" t="s">
        <v>301</v>
      </c>
      <c r="K885">
        <v>-1</v>
      </c>
      <c r="L885">
        <v>946.71469315000002</v>
      </c>
      <c r="M885" s="23">
        <v>323542.90140999999</v>
      </c>
      <c r="N885">
        <v>9.3200000000000005E-2</v>
      </c>
      <c r="O885">
        <v>0.26340000000000002</v>
      </c>
      <c r="P885">
        <v>5.8678999999999997</v>
      </c>
      <c r="Q885">
        <v>0.3569</v>
      </c>
      <c r="R885">
        <v>0</v>
      </c>
      <c r="S885">
        <v>0</v>
      </c>
      <c r="T885" s="23">
        <v>306302818.63</v>
      </c>
      <c r="U885">
        <v>0</v>
      </c>
    </row>
    <row r="886" spans="1:21" x14ac:dyDescent="0.25">
      <c r="A886" s="24" t="str">
        <f t="shared" si="13"/>
        <v>92943896</v>
      </c>
      <c r="B886">
        <v>885</v>
      </c>
      <c r="C886" t="s">
        <v>74</v>
      </c>
      <c r="D886" t="s">
        <v>93</v>
      </c>
      <c r="E886">
        <v>929</v>
      </c>
      <c r="F886" s="22">
        <v>43896</v>
      </c>
      <c r="G886" t="s">
        <v>139</v>
      </c>
      <c r="H886" t="s">
        <v>95</v>
      </c>
      <c r="I886" t="s">
        <v>98</v>
      </c>
      <c r="J886" t="s">
        <v>301</v>
      </c>
      <c r="K886">
        <v>-1</v>
      </c>
      <c r="L886">
        <v>851.39253087999998</v>
      </c>
      <c r="M886" s="23">
        <v>323542.90140999999</v>
      </c>
      <c r="N886">
        <v>9.3299999999999994E-2</v>
      </c>
      <c r="O886">
        <v>0.3569</v>
      </c>
      <c r="P886">
        <v>5.9665999999999997</v>
      </c>
      <c r="Q886">
        <v>0.45040000000000002</v>
      </c>
      <c r="R886">
        <v>0</v>
      </c>
      <c r="S886" s="23">
        <v>31126447.260000002</v>
      </c>
      <c r="T886" s="23">
        <v>275462009.68000001</v>
      </c>
      <c r="U886">
        <v>0</v>
      </c>
    </row>
    <row r="887" spans="1:21" x14ac:dyDescent="0.25">
      <c r="A887" s="24" t="str">
        <f t="shared" si="13"/>
        <v>92943899</v>
      </c>
      <c r="B887">
        <v>886</v>
      </c>
      <c r="C887" t="s">
        <v>74</v>
      </c>
      <c r="D887" t="s">
        <v>93</v>
      </c>
      <c r="E887">
        <v>929</v>
      </c>
      <c r="F887" s="22">
        <v>43899</v>
      </c>
      <c r="G887" t="s">
        <v>139</v>
      </c>
      <c r="H887" t="s">
        <v>95</v>
      </c>
      <c r="I887" t="s">
        <v>98</v>
      </c>
      <c r="J887" t="s">
        <v>301</v>
      </c>
      <c r="K887">
        <v>-1</v>
      </c>
      <c r="L887">
        <v>852.24833379999995</v>
      </c>
      <c r="M887" s="23">
        <v>323542.90140999999</v>
      </c>
      <c r="N887">
        <v>0.10050000000000001</v>
      </c>
      <c r="O887">
        <v>0.45779999999999998</v>
      </c>
      <c r="P887">
        <v>6.0731999999999999</v>
      </c>
      <c r="Q887">
        <v>0.5514</v>
      </c>
      <c r="R887">
        <v>0</v>
      </c>
      <c r="S887">
        <v>0</v>
      </c>
      <c r="T887" s="23">
        <v>275738898.63999999</v>
      </c>
      <c r="U887">
        <v>0</v>
      </c>
    </row>
    <row r="888" spans="1:21" x14ac:dyDescent="0.25">
      <c r="A888" s="24" t="str">
        <f t="shared" si="13"/>
        <v>92943900</v>
      </c>
      <c r="B888">
        <v>887</v>
      </c>
      <c r="C888" t="s">
        <v>74</v>
      </c>
      <c r="D888" t="s">
        <v>93</v>
      </c>
      <c r="E888">
        <v>929</v>
      </c>
      <c r="F888" s="22">
        <v>43900</v>
      </c>
      <c r="G888" t="s">
        <v>139</v>
      </c>
      <c r="H888" t="s">
        <v>95</v>
      </c>
      <c r="I888" t="s">
        <v>98</v>
      </c>
      <c r="J888" t="s">
        <v>301</v>
      </c>
      <c r="K888">
        <v>-1</v>
      </c>
      <c r="L888">
        <v>853.11892786999999</v>
      </c>
      <c r="M888" s="23">
        <v>323542.90140999999</v>
      </c>
      <c r="N888">
        <v>0.1022</v>
      </c>
      <c r="O888">
        <v>0.56040000000000001</v>
      </c>
      <c r="P888">
        <v>6.1814999999999998</v>
      </c>
      <c r="Q888">
        <v>0.65410000000000001</v>
      </c>
      <c r="R888">
        <v>0</v>
      </c>
      <c r="S888">
        <v>0</v>
      </c>
      <c r="T888" s="23">
        <v>276020573.17000002</v>
      </c>
      <c r="U888">
        <v>0</v>
      </c>
    </row>
    <row r="889" spans="1:21" x14ac:dyDescent="0.25">
      <c r="A889" s="24" t="str">
        <f t="shared" si="13"/>
        <v>92943901</v>
      </c>
      <c r="B889">
        <v>888</v>
      </c>
      <c r="C889" t="s">
        <v>74</v>
      </c>
      <c r="D889" t="s">
        <v>93</v>
      </c>
      <c r="E889">
        <v>929</v>
      </c>
      <c r="F889" s="22">
        <v>43901</v>
      </c>
      <c r="G889" t="s">
        <v>139</v>
      </c>
      <c r="H889" t="s">
        <v>95</v>
      </c>
      <c r="I889" t="s">
        <v>98</v>
      </c>
      <c r="J889" t="s">
        <v>301</v>
      </c>
      <c r="K889">
        <v>-1</v>
      </c>
      <c r="L889">
        <v>853.99051655000005</v>
      </c>
      <c r="M889" s="23">
        <v>323542.90140999999</v>
      </c>
      <c r="N889">
        <v>0.1022</v>
      </c>
      <c r="O889">
        <v>0.66310000000000002</v>
      </c>
      <c r="P889">
        <v>6.29</v>
      </c>
      <c r="Q889">
        <v>0.75700000000000001</v>
      </c>
      <c r="R889">
        <v>0</v>
      </c>
      <c r="S889">
        <v>0</v>
      </c>
      <c r="T889" s="23">
        <v>276302569.5</v>
      </c>
      <c r="U889">
        <v>0</v>
      </c>
    </row>
    <row r="890" spans="1:21" x14ac:dyDescent="0.25">
      <c r="A890" s="24" t="str">
        <f t="shared" si="13"/>
        <v>92943902</v>
      </c>
      <c r="B890">
        <v>889</v>
      </c>
      <c r="C890" t="s">
        <v>74</v>
      </c>
      <c r="D890" t="s">
        <v>93</v>
      </c>
      <c r="E890">
        <v>929</v>
      </c>
      <c r="F890" s="22">
        <v>43902</v>
      </c>
      <c r="G890" t="s">
        <v>139</v>
      </c>
      <c r="H890" t="s">
        <v>95</v>
      </c>
      <c r="I890" t="s">
        <v>98</v>
      </c>
      <c r="J890" t="s">
        <v>301</v>
      </c>
      <c r="K890">
        <v>-1</v>
      </c>
      <c r="L890">
        <v>854.86299125999994</v>
      </c>
      <c r="M890" s="23">
        <v>323542.90140999999</v>
      </c>
      <c r="N890">
        <v>0.1022</v>
      </c>
      <c r="O890">
        <v>0.76600000000000001</v>
      </c>
      <c r="P890">
        <v>6.3986000000000001</v>
      </c>
      <c r="Q890">
        <v>0.8599</v>
      </c>
      <c r="R890">
        <v>0</v>
      </c>
      <c r="S890">
        <v>0</v>
      </c>
      <c r="T890" s="23">
        <v>276584852.5</v>
      </c>
      <c r="U890">
        <v>0</v>
      </c>
    </row>
    <row r="891" spans="1:21" x14ac:dyDescent="0.25">
      <c r="A891" s="24" t="str">
        <f t="shared" si="13"/>
        <v>92943903</v>
      </c>
      <c r="B891">
        <v>890</v>
      </c>
      <c r="C891" t="s">
        <v>74</v>
      </c>
      <c r="D891" t="s">
        <v>93</v>
      </c>
      <c r="E891">
        <v>929</v>
      </c>
      <c r="F891" s="22">
        <v>43903</v>
      </c>
      <c r="G891" t="s">
        <v>139</v>
      </c>
      <c r="H891" t="s">
        <v>95</v>
      </c>
      <c r="I891" t="s">
        <v>98</v>
      </c>
      <c r="J891" t="s">
        <v>301</v>
      </c>
      <c r="K891">
        <v>-1</v>
      </c>
      <c r="L891">
        <v>855.73637108000003</v>
      </c>
      <c r="M891" s="23">
        <v>323542.90140999999</v>
      </c>
      <c r="N891">
        <v>0.1022</v>
      </c>
      <c r="O891">
        <v>0.86890000000000001</v>
      </c>
      <c r="P891">
        <v>6.5072999999999999</v>
      </c>
      <c r="Q891">
        <v>0.96289999999999998</v>
      </c>
      <c r="R891">
        <v>0</v>
      </c>
      <c r="S891">
        <v>0</v>
      </c>
      <c r="T891" s="23">
        <v>276867428.33999997</v>
      </c>
      <c r="U891">
        <v>0</v>
      </c>
    </row>
    <row r="892" spans="1:21" x14ac:dyDescent="0.25">
      <c r="A892" s="24" t="str">
        <f t="shared" si="13"/>
        <v>92943906</v>
      </c>
      <c r="B892">
        <v>891</v>
      </c>
      <c r="C892" t="s">
        <v>74</v>
      </c>
      <c r="D892" t="s">
        <v>93</v>
      </c>
      <c r="E892">
        <v>929</v>
      </c>
      <c r="F892" s="22">
        <v>43906</v>
      </c>
      <c r="G892" t="s">
        <v>139</v>
      </c>
      <c r="H892" t="s">
        <v>95</v>
      </c>
      <c r="I892" t="s">
        <v>98</v>
      </c>
      <c r="J892" t="s">
        <v>301</v>
      </c>
      <c r="K892">
        <v>-1</v>
      </c>
      <c r="L892">
        <v>856.60572264999996</v>
      </c>
      <c r="M892" s="23">
        <v>323542.90140999999</v>
      </c>
      <c r="N892">
        <v>0.1016</v>
      </c>
      <c r="O892">
        <v>0.97140000000000004</v>
      </c>
      <c r="P892">
        <v>6.6154999999999999</v>
      </c>
      <c r="Q892">
        <v>1.0654999999999999</v>
      </c>
      <c r="R892">
        <v>0</v>
      </c>
      <c r="S892">
        <v>0</v>
      </c>
      <c r="T892" s="23">
        <v>277148700.87</v>
      </c>
      <c r="U892">
        <v>0</v>
      </c>
    </row>
    <row r="893" spans="1:21" x14ac:dyDescent="0.25">
      <c r="A893" s="24" t="str">
        <f t="shared" si="13"/>
        <v>92943907</v>
      </c>
      <c r="B893">
        <v>892</v>
      </c>
      <c r="C893" t="s">
        <v>74</v>
      </c>
      <c r="D893" t="s">
        <v>93</v>
      </c>
      <c r="E893">
        <v>929</v>
      </c>
      <c r="F893" s="22">
        <v>43907</v>
      </c>
      <c r="G893" t="s">
        <v>139</v>
      </c>
      <c r="H893" t="s">
        <v>95</v>
      </c>
      <c r="I893" t="s">
        <v>98</v>
      </c>
      <c r="J893" t="s">
        <v>301</v>
      </c>
      <c r="K893">
        <v>-1</v>
      </c>
      <c r="L893">
        <v>857.48117526999999</v>
      </c>
      <c r="M893" s="23">
        <v>323542.90140999999</v>
      </c>
      <c r="N893">
        <v>0.1022</v>
      </c>
      <c r="O893">
        <v>1.0746</v>
      </c>
      <c r="P893">
        <v>6.7244999999999999</v>
      </c>
      <c r="Q893">
        <v>1.1688000000000001</v>
      </c>
      <c r="R893">
        <v>0</v>
      </c>
      <c r="S893">
        <v>0</v>
      </c>
      <c r="T893" s="23">
        <v>277431947.35000002</v>
      </c>
      <c r="U893">
        <v>0</v>
      </c>
    </row>
    <row r="894" spans="1:21" x14ac:dyDescent="0.25">
      <c r="A894" s="24" t="str">
        <f t="shared" si="13"/>
        <v>92943908</v>
      </c>
      <c r="B894">
        <v>893</v>
      </c>
      <c r="C894" t="s">
        <v>74</v>
      </c>
      <c r="D894" t="s">
        <v>93</v>
      </c>
      <c r="E894">
        <v>929</v>
      </c>
      <c r="F894" s="22">
        <v>43908</v>
      </c>
      <c r="G894" t="s">
        <v>139</v>
      </c>
      <c r="H894" t="s">
        <v>95</v>
      </c>
      <c r="I894" t="s">
        <v>98</v>
      </c>
      <c r="J894" t="s">
        <v>301</v>
      </c>
      <c r="K894">
        <v>-1</v>
      </c>
      <c r="L894">
        <v>858.35754863</v>
      </c>
      <c r="M894" s="23">
        <v>323542.90140999999</v>
      </c>
      <c r="N894">
        <v>0.1022</v>
      </c>
      <c r="O894">
        <v>1.1778999999999999</v>
      </c>
      <c r="P894">
        <v>6.8334999999999999</v>
      </c>
      <c r="Q894">
        <v>1.2722</v>
      </c>
      <c r="R894">
        <v>0</v>
      </c>
      <c r="S894">
        <v>0</v>
      </c>
      <c r="T894" s="23">
        <v>277715491.73000002</v>
      </c>
      <c r="U894">
        <v>0</v>
      </c>
    </row>
    <row r="895" spans="1:21" x14ac:dyDescent="0.25">
      <c r="A895" s="24" t="str">
        <f t="shared" si="13"/>
        <v>92943909</v>
      </c>
      <c r="B895">
        <v>894</v>
      </c>
      <c r="C895" t="s">
        <v>74</v>
      </c>
      <c r="D895" t="s">
        <v>93</v>
      </c>
      <c r="E895">
        <v>929</v>
      </c>
      <c r="F895" s="22">
        <v>43909</v>
      </c>
      <c r="G895" t="s">
        <v>139</v>
      </c>
      <c r="H895" t="s">
        <v>95</v>
      </c>
      <c r="I895" t="s">
        <v>98</v>
      </c>
      <c r="J895" t="s">
        <v>301</v>
      </c>
      <c r="K895">
        <v>-1</v>
      </c>
      <c r="L895">
        <v>859.23489809</v>
      </c>
      <c r="M895" s="23">
        <v>323542.90140999999</v>
      </c>
      <c r="N895">
        <v>0.1022</v>
      </c>
      <c r="O895">
        <v>1.2813000000000001</v>
      </c>
      <c r="P895">
        <v>6.9427000000000003</v>
      </c>
      <c r="Q895">
        <v>1.3756999999999999</v>
      </c>
      <c r="R895">
        <v>0</v>
      </c>
      <c r="S895">
        <v>0</v>
      </c>
      <c r="T895" s="23">
        <v>277999351.92000002</v>
      </c>
      <c r="U895">
        <v>0</v>
      </c>
    </row>
    <row r="896" spans="1:21" x14ac:dyDescent="0.25">
      <c r="A896" s="24" t="str">
        <f t="shared" si="13"/>
        <v>92943910</v>
      </c>
      <c r="B896">
        <v>895</v>
      </c>
      <c r="C896" t="s">
        <v>74</v>
      </c>
      <c r="D896" t="s">
        <v>93</v>
      </c>
      <c r="E896">
        <v>929</v>
      </c>
      <c r="F896" s="22">
        <v>43910</v>
      </c>
      <c r="G896" t="s">
        <v>139</v>
      </c>
      <c r="H896" t="s">
        <v>95</v>
      </c>
      <c r="I896" t="s">
        <v>98</v>
      </c>
      <c r="J896" t="s">
        <v>301</v>
      </c>
      <c r="K896">
        <v>-1</v>
      </c>
      <c r="L896">
        <v>860.11312483999995</v>
      </c>
      <c r="M896" s="23">
        <v>323542.90140999999</v>
      </c>
      <c r="N896">
        <v>0.1022</v>
      </c>
      <c r="O896">
        <v>1.3848</v>
      </c>
      <c r="P896">
        <v>7.0519999999999996</v>
      </c>
      <c r="Q896">
        <v>1.4793000000000001</v>
      </c>
      <c r="R896">
        <v>0</v>
      </c>
      <c r="S896">
        <v>0</v>
      </c>
      <c r="T896" s="23">
        <v>278283495.94999999</v>
      </c>
      <c r="U896">
        <v>0</v>
      </c>
    </row>
    <row r="897" spans="1:21" x14ac:dyDescent="0.25">
      <c r="A897" s="24" t="str">
        <f t="shared" si="13"/>
        <v>92943913</v>
      </c>
      <c r="B897">
        <v>896</v>
      </c>
      <c r="C897" t="s">
        <v>74</v>
      </c>
      <c r="D897" t="s">
        <v>93</v>
      </c>
      <c r="E897">
        <v>929</v>
      </c>
      <c r="F897" s="22">
        <v>43913</v>
      </c>
      <c r="G897" t="s">
        <v>139</v>
      </c>
      <c r="H897" t="s">
        <v>95</v>
      </c>
      <c r="I897" t="s">
        <v>98</v>
      </c>
      <c r="J897" t="s">
        <v>301</v>
      </c>
      <c r="K897">
        <v>-1</v>
      </c>
      <c r="L897">
        <v>860.99230594999995</v>
      </c>
      <c r="M897" s="23">
        <v>323542.90140999999</v>
      </c>
      <c r="N897">
        <v>0.1022</v>
      </c>
      <c r="O897">
        <v>1.4884999999999999</v>
      </c>
      <c r="P897">
        <v>7.1615000000000002</v>
      </c>
      <c r="Q897">
        <v>1.5831</v>
      </c>
      <c r="R897">
        <v>0</v>
      </c>
      <c r="S897">
        <v>0</v>
      </c>
      <c r="T897" s="23">
        <v>278567948.75999999</v>
      </c>
      <c r="U897">
        <v>0</v>
      </c>
    </row>
    <row r="898" spans="1:21" x14ac:dyDescent="0.25">
      <c r="A898" s="24" t="str">
        <f t="shared" si="13"/>
        <v>92943914</v>
      </c>
      <c r="B898">
        <v>897</v>
      </c>
      <c r="C898" t="s">
        <v>74</v>
      </c>
      <c r="D898" t="s">
        <v>93</v>
      </c>
      <c r="E898">
        <v>929</v>
      </c>
      <c r="F898" s="22">
        <v>43914</v>
      </c>
      <c r="G898" t="s">
        <v>139</v>
      </c>
      <c r="H898" t="s">
        <v>95</v>
      </c>
      <c r="I898" t="s">
        <v>98</v>
      </c>
      <c r="J898" t="s">
        <v>301</v>
      </c>
      <c r="K898">
        <v>-1</v>
      </c>
      <c r="L898">
        <v>861.86983249000002</v>
      </c>
      <c r="M898" s="23">
        <v>323542.90140999999</v>
      </c>
      <c r="N898">
        <v>0.1019</v>
      </c>
      <c r="O898">
        <v>1.5919000000000001</v>
      </c>
      <c r="P898">
        <v>7.2706999999999997</v>
      </c>
      <c r="Q898">
        <v>1.6866000000000001</v>
      </c>
      <c r="R898">
        <v>0</v>
      </c>
      <c r="S898">
        <v>0</v>
      </c>
      <c r="T898" s="23">
        <v>278851866.24000001</v>
      </c>
      <c r="U898">
        <v>0</v>
      </c>
    </row>
    <row r="899" spans="1:21" x14ac:dyDescent="0.25">
      <c r="A899" s="24" t="str">
        <f t="shared" ref="A899:A962" si="14">E899&amp;F899</f>
        <v>92943915</v>
      </c>
      <c r="B899">
        <v>898</v>
      </c>
      <c r="C899" t="s">
        <v>74</v>
      </c>
      <c r="D899" t="s">
        <v>93</v>
      </c>
      <c r="E899">
        <v>929</v>
      </c>
      <c r="F899" s="22">
        <v>43915</v>
      </c>
      <c r="G899" t="s">
        <v>139</v>
      </c>
      <c r="H899" t="s">
        <v>95</v>
      </c>
      <c r="I899" t="s">
        <v>98</v>
      </c>
      <c r="J899" t="s">
        <v>301</v>
      </c>
      <c r="K899">
        <v>-1</v>
      </c>
      <c r="L899">
        <v>862.75090138999997</v>
      </c>
      <c r="M899" s="23">
        <v>323542.90140999999</v>
      </c>
      <c r="N899">
        <v>0.1022</v>
      </c>
      <c r="O899">
        <v>1.6958</v>
      </c>
      <c r="P899">
        <v>7.3803000000000001</v>
      </c>
      <c r="Q899">
        <v>1.7905</v>
      </c>
      <c r="R899">
        <v>0</v>
      </c>
      <c r="S899">
        <v>0</v>
      </c>
      <c r="T899" s="23">
        <v>279136929.82999998</v>
      </c>
      <c r="U899">
        <v>0</v>
      </c>
    </row>
    <row r="900" spans="1:21" x14ac:dyDescent="0.25">
      <c r="A900" s="24" t="str">
        <f t="shared" si="14"/>
        <v>92943916</v>
      </c>
      <c r="B900">
        <v>899</v>
      </c>
      <c r="C900" t="s">
        <v>74</v>
      </c>
      <c r="D900" t="s">
        <v>93</v>
      </c>
      <c r="E900">
        <v>929</v>
      </c>
      <c r="F900" s="22">
        <v>43916</v>
      </c>
      <c r="G900" t="s">
        <v>139</v>
      </c>
      <c r="H900" t="s">
        <v>95</v>
      </c>
      <c r="I900" t="s">
        <v>98</v>
      </c>
      <c r="J900" t="s">
        <v>301</v>
      </c>
      <c r="K900">
        <v>-1</v>
      </c>
      <c r="L900">
        <v>863.63299566000001</v>
      </c>
      <c r="M900" s="23">
        <v>323542.90140999999</v>
      </c>
      <c r="N900">
        <v>0.1022</v>
      </c>
      <c r="O900">
        <v>1.7997000000000001</v>
      </c>
      <c r="P900">
        <v>7.4901</v>
      </c>
      <c r="Q900">
        <v>1.8946000000000001</v>
      </c>
      <c r="R900">
        <v>0</v>
      </c>
      <c r="S900">
        <v>0</v>
      </c>
      <c r="T900" s="23">
        <v>279422325.17000002</v>
      </c>
      <c r="U900">
        <v>0</v>
      </c>
    </row>
    <row r="901" spans="1:21" x14ac:dyDescent="0.25">
      <c r="A901" s="24" t="str">
        <f t="shared" si="14"/>
        <v>92943917</v>
      </c>
      <c r="B901">
        <v>900</v>
      </c>
      <c r="C901" t="s">
        <v>74</v>
      </c>
      <c r="D901" t="s">
        <v>93</v>
      </c>
      <c r="E901">
        <v>929</v>
      </c>
      <c r="F901" s="22">
        <v>43917</v>
      </c>
      <c r="G901" t="s">
        <v>139</v>
      </c>
      <c r="H901" t="s">
        <v>95</v>
      </c>
      <c r="I901" t="s">
        <v>98</v>
      </c>
      <c r="J901" t="s">
        <v>301</v>
      </c>
      <c r="K901">
        <v>-1</v>
      </c>
      <c r="L901">
        <v>864.51601015000006</v>
      </c>
      <c r="M901" s="23">
        <v>323542.90140999999</v>
      </c>
      <c r="N901">
        <v>0.1022</v>
      </c>
      <c r="O901">
        <v>1.9037999999999999</v>
      </c>
      <c r="P901">
        <v>7.6</v>
      </c>
      <c r="Q901">
        <v>1.9987999999999999</v>
      </c>
      <c r="R901">
        <v>0</v>
      </c>
      <c r="S901">
        <v>0</v>
      </c>
      <c r="T901" s="23">
        <v>279708018.24000001</v>
      </c>
      <c r="U901">
        <v>0</v>
      </c>
    </row>
    <row r="902" spans="1:21" x14ac:dyDescent="0.25">
      <c r="A902" s="24" t="str">
        <f t="shared" si="14"/>
        <v>92943920</v>
      </c>
      <c r="B902">
        <v>901</v>
      </c>
      <c r="C902" t="s">
        <v>74</v>
      </c>
      <c r="D902" t="s">
        <v>93</v>
      </c>
      <c r="E902">
        <v>929</v>
      </c>
      <c r="F902" s="22">
        <v>43920</v>
      </c>
      <c r="G902" t="s">
        <v>139</v>
      </c>
      <c r="H902" t="s">
        <v>95</v>
      </c>
      <c r="I902" t="s">
        <v>98</v>
      </c>
      <c r="J902" t="s">
        <v>301</v>
      </c>
      <c r="K902">
        <v>-1</v>
      </c>
      <c r="L902">
        <v>865.40004120000003</v>
      </c>
      <c r="M902" s="23">
        <v>323542.90140999999</v>
      </c>
      <c r="N902">
        <v>0.1023</v>
      </c>
      <c r="O902">
        <v>2.008</v>
      </c>
      <c r="P902">
        <v>7.7100999999999997</v>
      </c>
      <c r="Q902">
        <v>2.1031</v>
      </c>
      <c r="R902">
        <v>0</v>
      </c>
      <c r="S902">
        <v>0</v>
      </c>
      <c r="T902" s="23">
        <v>279994040.20999998</v>
      </c>
      <c r="U902">
        <v>0</v>
      </c>
    </row>
    <row r="903" spans="1:21" x14ac:dyDescent="0.25">
      <c r="A903" s="24" t="str">
        <f t="shared" si="14"/>
        <v>92943921</v>
      </c>
      <c r="B903">
        <v>902</v>
      </c>
      <c r="C903" t="s">
        <v>74</v>
      </c>
      <c r="D903" t="s">
        <v>93</v>
      </c>
      <c r="E903">
        <v>929</v>
      </c>
      <c r="F903" s="22">
        <v>43921</v>
      </c>
      <c r="G903" t="s">
        <v>139</v>
      </c>
      <c r="H903" t="s">
        <v>95</v>
      </c>
      <c r="I903" t="s">
        <v>98</v>
      </c>
      <c r="J903" t="s">
        <v>301</v>
      </c>
      <c r="K903">
        <v>-1</v>
      </c>
      <c r="L903">
        <v>866.28500653000003</v>
      </c>
      <c r="M903" s="23">
        <v>323542.90140999999</v>
      </c>
      <c r="N903">
        <v>0.1023</v>
      </c>
      <c r="O903">
        <v>2.1122999999999998</v>
      </c>
      <c r="P903">
        <v>7.8201999999999998</v>
      </c>
      <c r="Q903">
        <v>2.2075</v>
      </c>
      <c r="R903">
        <v>0</v>
      </c>
      <c r="S903">
        <v>0</v>
      </c>
      <c r="T903" s="23">
        <v>280280364.45999998</v>
      </c>
      <c r="U903">
        <v>0</v>
      </c>
    </row>
    <row r="904" spans="1:21" x14ac:dyDescent="0.25">
      <c r="A904" s="24" t="str">
        <f t="shared" si="14"/>
        <v>97843892</v>
      </c>
      <c r="B904">
        <v>903</v>
      </c>
      <c r="C904" t="s">
        <v>74</v>
      </c>
      <c r="D904" t="s">
        <v>93</v>
      </c>
      <c r="E904">
        <v>978</v>
      </c>
      <c r="F904" s="22">
        <v>43892</v>
      </c>
      <c r="G904" t="s">
        <v>140</v>
      </c>
      <c r="H904" t="s">
        <v>95</v>
      </c>
      <c r="I904" t="s">
        <v>98</v>
      </c>
      <c r="J904" t="s">
        <v>301</v>
      </c>
      <c r="K904">
        <v>-1</v>
      </c>
      <c r="L904">
        <v>1.0175763</v>
      </c>
      <c r="M904" s="23">
        <v>59947000</v>
      </c>
      <c r="N904">
        <v>2.1499999999999998E-2</v>
      </c>
      <c r="O904">
        <v>2.1499999999999998E-2</v>
      </c>
      <c r="P904">
        <v>1.4389000000000001</v>
      </c>
      <c r="Q904">
        <v>2.1499999999999998E-2</v>
      </c>
      <c r="R904">
        <v>0</v>
      </c>
      <c r="S904">
        <v>0</v>
      </c>
      <c r="T904" s="23">
        <v>61000646.640000001</v>
      </c>
      <c r="U904">
        <v>0</v>
      </c>
    </row>
    <row r="905" spans="1:21" x14ac:dyDescent="0.25">
      <c r="A905" s="24" t="str">
        <f t="shared" si="14"/>
        <v>97843893</v>
      </c>
      <c r="B905">
        <v>904</v>
      </c>
      <c r="C905" t="s">
        <v>74</v>
      </c>
      <c r="D905" t="s">
        <v>93</v>
      </c>
      <c r="E905">
        <v>978</v>
      </c>
      <c r="F905" s="22">
        <v>43893</v>
      </c>
      <c r="G905" t="s">
        <v>140</v>
      </c>
      <c r="H905" t="s">
        <v>95</v>
      </c>
      <c r="I905" t="s">
        <v>98</v>
      </c>
      <c r="J905" t="s">
        <v>301</v>
      </c>
      <c r="K905">
        <v>-1</v>
      </c>
      <c r="L905">
        <v>1.01778715</v>
      </c>
      <c r="M905" s="23">
        <v>59947000</v>
      </c>
      <c r="N905">
        <v>2.07E-2</v>
      </c>
      <c r="O905">
        <v>4.2200000000000001E-2</v>
      </c>
      <c r="P905">
        <v>1.4599</v>
      </c>
      <c r="Q905">
        <v>4.2200000000000001E-2</v>
      </c>
      <c r="R905">
        <v>0</v>
      </c>
      <c r="S905">
        <v>0</v>
      </c>
      <c r="T905" s="23">
        <v>61013286.399999999</v>
      </c>
      <c r="U905">
        <v>0</v>
      </c>
    </row>
    <row r="906" spans="1:21" x14ac:dyDescent="0.25">
      <c r="A906" s="24" t="str">
        <f t="shared" si="14"/>
        <v>97843894</v>
      </c>
      <c r="B906">
        <v>905</v>
      </c>
      <c r="C906" t="s">
        <v>74</v>
      </c>
      <c r="D906" t="s">
        <v>93</v>
      </c>
      <c r="E906">
        <v>978</v>
      </c>
      <c r="F906" s="22">
        <v>43894</v>
      </c>
      <c r="G906" t="s">
        <v>140</v>
      </c>
      <c r="H906" t="s">
        <v>95</v>
      </c>
      <c r="I906" t="s">
        <v>98</v>
      </c>
      <c r="J906" t="s">
        <v>301</v>
      </c>
      <c r="K906">
        <v>-1</v>
      </c>
      <c r="L906">
        <v>1.0180046199999999</v>
      </c>
      <c r="M906" s="23">
        <v>59947000</v>
      </c>
      <c r="N906">
        <v>2.1399999999999999E-2</v>
      </c>
      <c r="O906">
        <v>6.3600000000000004E-2</v>
      </c>
      <c r="P906">
        <v>1.4816</v>
      </c>
      <c r="Q906">
        <v>6.3600000000000004E-2</v>
      </c>
      <c r="R906">
        <v>0</v>
      </c>
      <c r="S906">
        <v>0</v>
      </c>
      <c r="T906" s="23">
        <v>61026323.240000002</v>
      </c>
      <c r="U906">
        <v>0</v>
      </c>
    </row>
    <row r="907" spans="1:21" x14ac:dyDescent="0.25">
      <c r="A907" s="24" t="str">
        <f t="shared" si="14"/>
        <v>97843895</v>
      </c>
      <c r="B907">
        <v>906</v>
      </c>
      <c r="C907" t="s">
        <v>74</v>
      </c>
      <c r="D907" t="s">
        <v>93</v>
      </c>
      <c r="E907">
        <v>978</v>
      </c>
      <c r="F907" s="22">
        <v>43895</v>
      </c>
      <c r="G907" t="s">
        <v>140</v>
      </c>
      <c r="H907" t="s">
        <v>95</v>
      </c>
      <c r="I907" t="s">
        <v>98</v>
      </c>
      <c r="J907" t="s">
        <v>301</v>
      </c>
      <c r="K907">
        <v>-1</v>
      </c>
      <c r="L907">
        <v>1.01821899</v>
      </c>
      <c r="M907" s="23">
        <v>59947000</v>
      </c>
      <c r="N907">
        <v>2.1100000000000001E-2</v>
      </c>
      <c r="O907">
        <v>8.4699999999999998E-2</v>
      </c>
      <c r="P907">
        <v>1.5028999999999999</v>
      </c>
      <c r="Q907">
        <v>8.4699999999999998E-2</v>
      </c>
      <c r="R907">
        <v>0</v>
      </c>
      <c r="S907">
        <v>0</v>
      </c>
      <c r="T907" s="23">
        <v>61039173.869999997</v>
      </c>
      <c r="U907">
        <v>0</v>
      </c>
    </row>
    <row r="908" spans="1:21" x14ac:dyDescent="0.25">
      <c r="A908" s="24" t="str">
        <f t="shared" si="14"/>
        <v>97843896</v>
      </c>
      <c r="B908">
        <v>907</v>
      </c>
      <c r="C908" t="s">
        <v>74</v>
      </c>
      <c r="D908" t="s">
        <v>93</v>
      </c>
      <c r="E908">
        <v>978</v>
      </c>
      <c r="F908" s="22">
        <v>43896</v>
      </c>
      <c r="G908" t="s">
        <v>140</v>
      </c>
      <c r="H908" t="s">
        <v>95</v>
      </c>
      <c r="I908" t="s">
        <v>98</v>
      </c>
      <c r="J908" t="s">
        <v>301</v>
      </c>
      <c r="K908">
        <v>-1</v>
      </c>
      <c r="L908">
        <v>1.01823134</v>
      </c>
      <c r="M908" s="23">
        <v>59947000</v>
      </c>
      <c r="N908">
        <v>1.1999999999999999E-3</v>
      </c>
      <c r="O908">
        <v>8.5900000000000004E-2</v>
      </c>
      <c r="P908">
        <v>1.5042</v>
      </c>
      <c r="Q908">
        <v>8.5900000000000004E-2</v>
      </c>
      <c r="R908">
        <v>0</v>
      </c>
      <c r="S908">
        <v>0</v>
      </c>
      <c r="T908" s="23">
        <v>61039914.200000003</v>
      </c>
      <c r="U908">
        <v>0</v>
      </c>
    </row>
    <row r="909" spans="1:21" x14ac:dyDescent="0.25">
      <c r="A909" s="24" t="str">
        <f t="shared" si="14"/>
        <v>97843899</v>
      </c>
      <c r="B909">
        <v>908</v>
      </c>
      <c r="C909" t="s">
        <v>74</v>
      </c>
      <c r="D909" t="s">
        <v>93</v>
      </c>
      <c r="E909">
        <v>978</v>
      </c>
      <c r="F909" s="22">
        <v>43899</v>
      </c>
      <c r="G909" t="s">
        <v>140</v>
      </c>
      <c r="H909" t="s">
        <v>95</v>
      </c>
      <c r="I909" t="s">
        <v>98</v>
      </c>
      <c r="J909" t="s">
        <v>301</v>
      </c>
      <c r="K909">
        <v>-1</v>
      </c>
      <c r="L909">
        <v>1.0181666599999999</v>
      </c>
      <c r="M909" s="23">
        <v>59947000</v>
      </c>
      <c r="N909">
        <v>-6.4000000000000003E-3</v>
      </c>
      <c r="O909">
        <v>7.9500000000000001E-2</v>
      </c>
      <c r="P909">
        <v>1.4977</v>
      </c>
      <c r="Q909">
        <v>7.9500000000000001E-2</v>
      </c>
      <c r="R909">
        <v>0</v>
      </c>
      <c r="S909">
        <v>0</v>
      </c>
      <c r="T909" s="23">
        <v>61036036.93</v>
      </c>
      <c r="U909">
        <v>0</v>
      </c>
    </row>
    <row r="910" spans="1:21" x14ac:dyDescent="0.25">
      <c r="A910" s="24" t="str">
        <f t="shared" si="14"/>
        <v>97843900</v>
      </c>
      <c r="B910">
        <v>909</v>
      </c>
      <c r="C910" t="s">
        <v>74</v>
      </c>
      <c r="D910" t="s">
        <v>93</v>
      </c>
      <c r="E910">
        <v>978</v>
      </c>
      <c r="F910" s="22">
        <v>43900</v>
      </c>
      <c r="G910" t="s">
        <v>140</v>
      </c>
      <c r="H910" t="s">
        <v>95</v>
      </c>
      <c r="I910" t="s">
        <v>98</v>
      </c>
      <c r="J910" t="s">
        <v>301</v>
      </c>
      <c r="K910">
        <v>-1</v>
      </c>
      <c r="L910">
        <v>1.0169305</v>
      </c>
      <c r="M910" s="23">
        <v>59947000</v>
      </c>
      <c r="N910">
        <v>-0.12139999999999999</v>
      </c>
      <c r="O910">
        <v>-4.2000000000000003E-2</v>
      </c>
      <c r="P910">
        <v>1.3745000000000001</v>
      </c>
      <c r="Q910">
        <v>-4.2000000000000003E-2</v>
      </c>
      <c r="R910">
        <v>0</v>
      </c>
      <c r="S910">
        <v>0</v>
      </c>
      <c r="T910" s="23">
        <v>60961932.880000003</v>
      </c>
      <c r="U910">
        <v>0</v>
      </c>
    </row>
    <row r="911" spans="1:21" x14ac:dyDescent="0.25">
      <c r="A911" s="24" t="str">
        <f t="shared" si="14"/>
        <v>97843901</v>
      </c>
      <c r="B911">
        <v>910</v>
      </c>
      <c r="C911" t="s">
        <v>74</v>
      </c>
      <c r="D911" t="s">
        <v>93</v>
      </c>
      <c r="E911">
        <v>978</v>
      </c>
      <c r="F911" s="22">
        <v>43901</v>
      </c>
      <c r="G911" t="s">
        <v>140</v>
      </c>
      <c r="H911" t="s">
        <v>95</v>
      </c>
      <c r="I911" t="s">
        <v>98</v>
      </c>
      <c r="J911" t="s">
        <v>301</v>
      </c>
      <c r="K911">
        <v>-1</v>
      </c>
      <c r="L911">
        <v>1.0171526399999999</v>
      </c>
      <c r="M911" s="23">
        <v>59947000</v>
      </c>
      <c r="N911">
        <v>2.18E-2</v>
      </c>
      <c r="O911">
        <v>-2.01E-2</v>
      </c>
      <c r="P911">
        <v>1.3966000000000001</v>
      </c>
      <c r="Q911">
        <v>-2.01E-2</v>
      </c>
      <c r="R911">
        <v>0</v>
      </c>
      <c r="S911">
        <v>0</v>
      </c>
      <c r="T911" s="23">
        <v>60975249.340000004</v>
      </c>
      <c r="U911">
        <v>0</v>
      </c>
    </row>
    <row r="912" spans="1:21" x14ac:dyDescent="0.25">
      <c r="A912" s="24" t="str">
        <f t="shared" si="14"/>
        <v>97843902</v>
      </c>
      <c r="B912">
        <v>911</v>
      </c>
      <c r="C912" t="s">
        <v>74</v>
      </c>
      <c r="D912" t="s">
        <v>93</v>
      </c>
      <c r="E912">
        <v>978</v>
      </c>
      <c r="F912" s="22">
        <v>43902</v>
      </c>
      <c r="G912" t="s">
        <v>140</v>
      </c>
      <c r="H912" t="s">
        <v>95</v>
      </c>
      <c r="I912" t="s">
        <v>98</v>
      </c>
      <c r="J912" t="s">
        <v>301</v>
      </c>
      <c r="K912">
        <v>-1</v>
      </c>
      <c r="L912">
        <v>1.0173665000000001</v>
      </c>
      <c r="M912" s="23">
        <v>59947000</v>
      </c>
      <c r="N912">
        <v>2.1000000000000001E-2</v>
      </c>
      <c r="O912">
        <v>8.9999999999999998E-4</v>
      </c>
      <c r="P912">
        <v>1.4179999999999999</v>
      </c>
      <c r="Q912">
        <v>8.9999999999999998E-4</v>
      </c>
      <c r="R912">
        <v>0</v>
      </c>
      <c r="S912">
        <v>0</v>
      </c>
      <c r="T912" s="23">
        <v>60988069.579999998</v>
      </c>
      <c r="U912">
        <v>0</v>
      </c>
    </row>
    <row r="913" spans="1:21" x14ac:dyDescent="0.25">
      <c r="A913" s="24" t="str">
        <f t="shared" si="14"/>
        <v>97843903</v>
      </c>
      <c r="B913">
        <v>912</v>
      </c>
      <c r="C913" t="s">
        <v>74</v>
      </c>
      <c r="D913" t="s">
        <v>93</v>
      </c>
      <c r="E913">
        <v>978</v>
      </c>
      <c r="F913" s="22">
        <v>43903</v>
      </c>
      <c r="G913" t="s">
        <v>140</v>
      </c>
      <c r="H913" t="s">
        <v>95</v>
      </c>
      <c r="I913" t="s">
        <v>98</v>
      </c>
      <c r="J913" t="s">
        <v>301</v>
      </c>
      <c r="K913">
        <v>-1</v>
      </c>
      <c r="L913">
        <v>1.0173916300000001</v>
      </c>
      <c r="M913" s="23">
        <v>59947000</v>
      </c>
      <c r="N913">
        <v>2.5000000000000001E-3</v>
      </c>
      <c r="O913">
        <v>3.3999999999999998E-3</v>
      </c>
      <c r="P913">
        <v>1.4205000000000001</v>
      </c>
      <c r="Q913">
        <v>3.3999999999999998E-3</v>
      </c>
      <c r="R913">
        <v>0</v>
      </c>
      <c r="S913">
        <v>0</v>
      </c>
      <c r="T913" s="23">
        <v>60989576.200000003</v>
      </c>
      <c r="U913">
        <v>0</v>
      </c>
    </row>
    <row r="914" spans="1:21" x14ac:dyDescent="0.25">
      <c r="A914" s="24" t="str">
        <f t="shared" si="14"/>
        <v>97843906</v>
      </c>
      <c r="B914">
        <v>913</v>
      </c>
      <c r="C914" t="s">
        <v>74</v>
      </c>
      <c r="D914" t="s">
        <v>93</v>
      </c>
      <c r="E914">
        <v>978</v>
      </c>
      <c r="F914" s="22">
        <v>43906</v>
      </c>
      <c r="G914" t="s">
        <v>140</v>
      </c>
      <c r="H914" t="s">
        <v>95</v>
      </c>
      <c r="I914" t="s">
        <v>98</v>
      </c>
      <c r="J914" t="s">
        <v>301</v>
      </c>
      <c r="K914">
        <v>-1</v>
      </c>
      <c r="L914">
        <v>1.0171474</v>
      </c>
      <c r="M914" s="23">
        <v>59947000</v>
      </c>
      <c r="N914">
        <v>-2.4E-2</v>
      </c>
      <c r="O914">
        <v>-2.07E-2</v>
      </c>
      <c r="P914">
        <v>1.3960999999999999</v>
      </c>
      <c r="Q914">
        <v>-2.07E-2</v>
      </c>
      <c r="R914">
        <v>0</v>
      </c>
      <c r="S914">
        <v>0</v>
      </c>
      <c r="T914" s="23">
        <v>60974935.240000002</v>
      </c>
      <c r="U914">
        <v>0</v>
      </c>
    </row>
    <row r="915" spans="1:21" x14ac:dyDescent="0.25">
      <c r="A915" s="24" t="str">
        <f t="shared" si="14"/>
        <v>97843907</v>
      </c>
      <c r="B915">
        <v>914</v>
      </c>
      <c r="C915" t="s">
        <v>74</v>
      </c>
      <c r="D915" t="s">
        <v>93</v>
      </c>
      <c r="E915">
        <v>978</v>
      </c>
      <c r="F915" s="22">
        <v>43907</v>
      </c>
      <c r="G915" t="s">
        <v>140</v>
      </c>
      <c r="H915" t="s">
        <v>95</v>
      </c>
      <c r="I915" t="s">
        <v>98</v>
      </c>
      <c r="J915" t="s">
        <v>301</v>
      </c>
      <c r="K915">
        <v>-1</v>
      </c>
      <c r="L915">
        <v>1.01603581</v>
      </c>
      <c r="M915" s="23">
        <v>59947000</v>
      </c>
      <c r="N915">
        <v>-0.10929999999999999</v>
      </c>
      <c r="O915">
        <v>-0.12989999999999999</v>
      </c>
      <c r="P915">
        <v>1.2853000000000001</v>
      </c>
      <c r="Q915">
        <v>-0.12989999999999999</v>
      </c>
      <c r="R915">
        <v>0</v>
      </c>
      <c r="S915">
        <v>0</v>
      </c>
      <c r="T915" s="23">
        <v>60908298.960000001</v>
      </c>
      <c r="U915">
        <v>0</v>
      </c>
    </row>
    <row r="916" spans="1:21" x14ac:dyDescent="0.25">
      <c r="A916" s="24" t="str">
        <f t="shared" si="14"/>
        <v>97843908</v>
      </c>
      <c r="B916">
        <v>915</v>
      </c>
      <c r="C916" t="s">
        <v>74</v>
      </c>
      <c r="D916" t="s">
        <v>93</v>
      </c>
      <c r="E916">
        <v>978</v>
      </c>
      <c r="F916" s="22">
        <v>43908</v>
      </c>
      <c r="G916" t="s">
        <v>140</v>
      </c>
      <c r="H916" t="s">
        <v>95</v>
      </c>
      <c r="I916" t="s">
        <v>98</v>
      </c>
      <c r="J916" t="s">
        <v>301</v>
      </c>
      <c r="K916">
        <v>-1</v>
      </c>
      <c r="L916">
        <v>1.01626072</v>
      </c>
      <c r="M916" s="23">
        <v>59947000</v>
      </c>
      <c r="N916">
        <v>2.2100000000000002E-2</v>
      </c>
      <c r="O916">
        <v>-0.10780000000000001</v>
      </c>
      <c r="P916">
        <v>1.3077000000000001</v>
      </c>
      <c r="Q916">
        <v>-0.10780000000000001</v>
      </c>
      <c r="R916">
        <v>0</v>
      </c>
      <c r="S916">
        <v>0</v>
      </c>
      <c r="T916" s="23">
        <v>60921781.18</v>
      </c>
      <c r="U916">
        <v>0</v>
      </c>
    </row>
    <row r="917" spans="1:21" x14ac:dyDescent="0.25">
      <c r="A917" s="24" t="str">
        <f t="shared" si="14"/>
        <v>97843909</v>
      </c>
      <c r="B917">
        <v>916</v>
      </c>
      <c r="C917" t="s">
        <v>74</v>
      </c>
      <c r="D917" t="s">
        <v>93</v>
      </c>
      <c r="E917">
        <v>978</v>
      </c>
      <c r="F917" s="22">
        <v>43909</v>
      </c>
      <c r="G917" t="s">
        <v>140</v>
      </c>
      <c r="H917" t="s">
        <v>95</v>
      </c>
      <c r="I917" t="s">
        <v>98</v>
      </c>
      <c r="J917" t="s">
        <v>301</v>
      </c>
      <c r="K917">
        <v>-1</v>
      </c>
      <c r="L917">
        <v>1.0164861999999999</v>
      </c>
      <c r="M917" s="23">
        <v>59947000</v>
      </c>
      <c r="N917">
        <v>2.2200000000000001E-2</v>
      </c>
      <c r="O917">
        <v>-8.5599999999999996E-2</v>
      </c>
      <c r="P917">
        <v>1.3302</v>
      </c>
      <c r="Q917">
        <v>-8.5599999999999996E-2</v>
      </c>
      <c r="R917">
        <v>0</v>
      </c>
      <c r="S917">
        <v>0</v>
      </c>
      <c r="T917" s="23">
        <v>60935298.390000001</v>
      </c>
      <c r="U917">
        <v>0</v>
      </c>
    </row>
    <row r="918" spans="1:21" x14ac:dyDescent="0.25">
      <c r="A918" s="24" t="str">
        <f t="shared" si="14"/>
        <v>97843910</v>
      </c>
      <c r="B918">
        <v>917</v>
      </c>
      <c r="C918" t="s">
        <v>74</v>
      </c>
      <c r="D918" t="s">
        <v>93</v>
      </c>
      <c r="E918">
        <v>978</v>
      </c>
      <c r="F918" s="22">
        <v>43910</v>
      </c>
      <c r="G918" t="s">
        <v>140</v>
      </c>
      <c r="H918" t="s">
        <v>95</v>
      </c>
      <c r="I918" t="s">
        <v>98</v>
      </c>
      <c r="J918" t="s">
        <v>301</v>
      </c>
      <c r="K918">
        <v>-1</v>
      </c>
      <c r="L918">
        <v>1.0167057799999999</v>
      </c>
      <c r="M918" s="23">
        <v>59947000</v>
      </c>
      <c r="N918">
        <v>2.1600000000000001E-2</v>
      </c>
      <c r="O918">
        <v>-6.4100000000000004E-2</v>
      </c>
      <c r="P918">
        <v>1.3521000000000001</v>
      </c>
      <c r="Q918">
        <v>-6.4100000000000004E-2</v>
      </c>
      <c r="R918">
        <v>0</v>
      </c>
      <c r="S918">
        <v>0</v>
      </c>
      <c r="T918" s="23">
        <v>60948461.479999997</v>
      </c>
      <c r="U918">
        <v>0</v>
      </c>
    </row>
    <row r="919" spans="1:21" x14ac:dyDescent="0.25">
      <c r="A919" s="24" t="str">
        <f t="shared" si="14"/>
        <v>97843913</v>
      </c>
      <c r="B919">
        <v>918</v>
      </c>
      <c r="C919" t="s">
        <v>74</v>
      </c>
      <c r="D919" t="s">
        <v>93</v>
      </c>
      <c r="E919">
        <v>978</v>
      </c>
      <c r="F919" s="22">
        <v>43913</v>
      </c>
      <c r="G919" t="s">
        <v>140</v>
      </c>
      <c r="H919" t="s">
        <v>95</v>
      </c>
      <c r="I919" t="s">
        <v>98</v>
      </c>
      <c r="J919" t="s">
        <v>301</v>
      </c>
      <c r="K919">
        <v>-1</v>
      </c>
      <c r="L919">
        <v>1.0169286200000001</v>
      </c>
      <c r="M919" s="23">
        <v>59947000</v>
      </c>
      <c r="N919">
        <v>2.1899999999999999E-2</v>
      </c>
      <c r="O919">
        <v>-4.2200000000000001E-2</v>
      </c>
      <c r="P919">
        <v>1.3743000000000001</v>
      </c>
      <c r="Q919">
        <v>-4.2200000000000001E-2</v>
      </c>
      <c r="R919">
        <v>0</v>
      </c>
      <c r="S919">
        <v>0</v>
      </c>
      <c r="T919" s="23">
        <v>60961820.210000001</v>
      </c>
      <c r="U919">
        <v>0</v>
      </c>
    </row>
    <row r="920" spans="1:21" x14ac:dyDescent="0.25">
      <c r="A920" s="24" t="str">
        <f t="shared" si="14"/>
        <v>97843914</v>
      </c>
      <c r="B920">
        <v>919</v>
      </c>
      <c r="C920" t="s">
        <v>74</v>
      </c>
      <c r="D920" t="s">
        <v>93</v>
      </c>
      <c r="E920">
        <v>978</v>
      </c>
      <c r="F920" s="22">
        <v>43914</v>
      </c>
      <c r="G920" t="s">
        <v>140</v>
      </c>
      <c r="H920" t="s">
        <v>95</v>
      </c>
      <c r="I920" t="s">
        <v>98</v>
      </c>
      <c r="J920" t="s">
        <v>301</v>
      </c>
      <c r="K920">
        <v>-1</v>
      </c>
      <c r="L920">
        <v>1.01695968</v>
      </c>
      <c r="M920" s="23">
        <v>59947000</v>
      </c>
      <c r="N920">
        <v>3.0999999999999999E-3</v>
      </c>
      <c r="O920">
        <v>-3.9100000000000003E-2</v>
      </c>
      <c r="P920">
        <v>1.3774</v>
      </c>
      <c r="Q920">
        <v>-3.9100000000000003E-2</v>
      </c>
      <c r="R920">
        <v>0</v>
      </c>
      <c r="S920">
        <v>0</v>
      </c>
      <c r="T920" s="23">
        <v>60963682.07</v>
      </c>
      <c r="U920">
        <v>0</v>
      </c>
    </row>
    <row r="921" spans="1:21" x14ac:dyDescent="0.25">
      <c r="A921" s="24" t="str">
        <f t="shared" si="14"/>
        <v>97843915</v>
      </c>
      <c r="B921">
        <v>920</v>
      </c>
      <c r="C921" t="s">
        <v>74</v>
      </c>
      <c r="D921" t="s">
        <v>93</v>
      </c>
      <c r="E921">
        <v>978</v>
      </c>
      <c r="F921" s="22">
        <v>43915</v>
      </c>
      <c r="G921" t="s">
        <v>140</v>
      </c>
      <c r="H921" t="s">
        <v>95</v>
      </c>
      <c r="I921" t="s">
        <v>98</v>
      </c>
      <c r="J921" t="s">
        <v>301</v>
      </c>
      <c r="K921">
        <v>-1</v>
      </c>
      <c r="L921">
        <v>1.01718511</v>
      </c>
      <c r="M921" s="23">
        <v>59947000</v>
      </c>
      <c r="N921">
        <v>2.2200000000000001E-2</v>
      </c>
      <c r="O921">
        <v>-1.6899999999999998E-2</v>
      </c>
      <c r="P921">
        <v>1.3998999999999999</v>
      </c>
      <c r="Q921">
        <v>-1.6899999999999998E-2</v>
      </c>
      <c r="R921">
        <v>0</v>
      </c>
      <c r="S921">
        <v>0</v>
      </c>
      <c r="T921" s="23">
        <v>60977195.799999997</v>
      </c>
      <c r="U921">
        <v>0</v>
      </c>
    </row>
    <row r="922" spans="1:21" x14ac:dyDescent="0.25">
      <c r="A922" s="24" t="str">
        <f t="shared" si="14"/>
        <v>97843916</v>
      </c>
      <c r="B922">
        <v>921</v>
      </c>
      <c r="C922" t="s">
        <v>74</v>
      </c>
      <c r="D922" t="s">
        <v>93</v>
      </c>
      <c r="E922">
        <v>978</v>
      </c>
      <c r="F922" s="22">
        <v>43916</v>
      </c>
      <c r="G922" t="s">
        <v>140</v>
      </c>
      <c r="H922" t="s">
        <v>95</v>
      </c>
      <c r="I922" t="s">
        <v>98</v>
      </c>
      <c r="J922" t="s">
        <v>301</v>
      </c>
      <c r="K922">
        <v>-1</v>
      </c>
      <c r="L922">
        <v>1.01742702</v>
      </c>
      <c r="M922" s="23">
        <v>59947000</v>
      </c>
      <c r="N922">
        <v>2.3800000000000002E-2</v>
      </c>
      <c r="O922">
        <v>6.7999999999999996E-3</v>
      </c>
      <c r="P922">
        <v>1.4239999999999999</v>
      </c>
      <c r="Q922">
        <v>6.7999999999999996E-3</v>
      </c>
      <c r="R922">
        <v>0</v>
      </c>
      <c r="S922">
        <v>0</v>
      </c>
      <c r="T922" s="23">
        <v>60991697.829999998</v>
      </c>
      <c r="U922">
        <v>0</v>
      </c>
    </row>
    <row r="923" spans="1:21" x14ac:dyDescent="0.25">
      <c r="A923" s="24" t="str">
        <f t="shared" si="14"/>
        <v>97843917</v>
      </c>
      <c r="B923">
        <v>922</v>
      </c>
      <c r="C923" t="s">
        <v>74</v>
      </c>
      <c r="D923" t="s">
        <v>93</v>
      </c>
      <c r="E923">
        <v>978</v>
      </c>
      <c r="F923" s="22">
        <v>43917</v>
      </c>
      <c r="G923" t="s">
        <v>140</v>
      </c>
      <c r="H923" t="s">
        <v>95</v>
      </c>
      <c r="I923" t="s">
        <v>98</v>
      </c>
      <c r="J923" t="s">
        <v>301</v>
      </c>
      <c r="K923">
        <v>-1</v>
      </c>
      <c r="L923">
        <v>1.01765029</v>
      </c>
      <c r="M923" s="23">
        <v>59947000</v>
      </c>
      <c r="N923">
        <v>2.1899999999999999E-2</v>
      </c>
      <c r="O923">
        <v>2.8799999999999999E-2</v>
      </c>
      <c r="P923">
        <v>1.4461999999999999</v>
      </c>
      <c r="Q923">
        <v>2.8799999999999999E-2</v>
      </c>
      <c r="R923">
        <v>0</v>
      </c>
      <c r="S923">
        <v>0</v>
      </c>
      <c r="T923" s="23">
        <v>61005081.719999999</v>
      </c>
      <c r="U923">
        <v>0</v>
      </c>
    </row>
    <row r="924" spans="1:21" x14ac:dyDescent="0.25">
      <c r="A924" s="24" t="str">
        <f t="shared" si="14"/>
        <v>97843920</v>
      </c>
      <c r="B924">
        <v>923</v>
      </c>
      <c r="C924" t="s">
        <v>74</v>
      </c>
      <c r="D924" t="s">
        <v>93</v>
      </c>
      <c r="E924">
        <v>978</v>
      </c>
      <c r="F924" s="22">
        <v>43920</v>
      </c>
      <c r="G924" t="s">
        <v>140</v>
      </c>
      <c r="H924" t="s">
        <v>95</v>
      </c>
      <c r="I924" t="s">
        <v>98</v>
      </c>
      <c r="J924" t="s">
        <v>301</v>
      </c>
      <c r="K924">
        <v>-1</v>
      </c>
      <c r="L924">
        <v>1.01784227</v>
      </c>
      <c r="M924" s="23">
        <v>59947000</v>
      </c>
      <c r="N924">
        <v>1.89E-2</v>
      </c>
      <c r="O924">
        <v>4.7600000000000003E-2</v>
      </c>
      <c r="P924">
        <v>1.4654</v>
      </c>
      <c r="Q924">
        <v>4.7600000000000003E-2</v>
      </c>
      <c r="R924">
        <v>0</v>
      </c>
      <c r="S924">
        <v>0</v>
      </c>
      <c r="T924" s="23">
        <v>61016590.520000003</v>
      </c>
      <c r="U924">
        <v>0</v>
      </c>
    </row>
    <row r="925" spans="1:21" x14ac:dyDescent="0.25">
      <c r="A925" s="24" t="str">
        <f t="shared" si="14"/>
        <v>97843921</v>
      </c>
      <c r="B925">
        <v>924</v>
      </c>
      <c r="C925" t="s">
        <v>74</v>
      </c>
      <c r="D925" t="s">
        <v>93</v>
      </c>
      <c r="E925">
        <v>978</v>
      </c>
      <c r="F925" s="22">
        <v>43921</v>
      </c>
      <c r="G925" t="s">
        <v>140</v>
      </c>
      <c r="H925" t="s">
        <v>95</v>
      </c>
      <c r="I925" t="s">
        <v>98</v>
      </c>
      <c r="J925" t="s">
        <v>301</v>
      </c>
      <c r="K925">
        <v>-1</v>
      </c>
      <c r="L925">
        <v>1.01806587</v>
      </c>
      <c r="M925" s="23">
        <v>59947000</v>
      </c>
      <c r="N925">
        <v>2.1999999999999999E-2</v>
      </c>
      <c r="O925">
        <v>6.9599999999999995E-2</v>
      </c>
      <c r="P925">
        <v>1.4877</v>
      </c>
      <c r="Q925">
        <v>6.9599999999999995E-2</v>
      </c>
      <c r="R925">
        <v>0</v>
      </c>
      <c r="S925">
        <v>0</v>
      </c>
      <c r="T925" s="23">
        <v>61029994.700000003</v>
      </c>
      <c r="U925">
        <v>0</v>
      </c>
    </row>
    <row r="926" spans="1:21" x14ac:dyDescent="0.25">
      <c r="A926" s="24" t="str">
        <f t="shared" si="14"/>
        <v>101143892</v>
      </c>
      <c r="B926">
        <v>925</v>
      </c>
      <c r="C926" t="s">
        <v>74</v>
      </c>
      <c r="D926" t="s">
        <v>93</v>
      </c>
      <c r="E926">
        <v>1011</v>
      </c>
      <c r="F926" s="22">
        <v>43892</v>
      </c>
      <c r="G926" t="s">
        <v>141</v>
      </c>
      <c r="H926" t="s">
        <v>95</v>
      </c>
      <c r="I926" t="s">
        <v>98</v>
      </c>
      <c r="J926" t="s">
        <v>301</v>
      </c>
      <c r="K926">
        <v>-1</v>
      </c>
      <c r="L926" s="23">
        <v>124317.98377403</v>
      </c>
      <c r="M926" s="23">
        <v>4134.3255649499997</v>
      </c>
      <c r="N926">
        <v>1.38E-2</v>
      </c>
      <c r="O926">
        <v>1.38E-2</v>
      </c>
      <c r="P926">
        <v>1.7811999999999999</v>
      </c>
      <c r="Q926">
        <v>1.38E-2</v>
      </c>
      <c r="R926">
        <v>0</v>
      </c>
      <c r="S926">
        <v>0</v>
      </c>
      <c r="T926" s="23">
        <v>513971018.5</v>
      </c>
      <c r="U926">
        <v>0</v>
      </c>
    </row>
    <row r="927" spans="1:21" x14ac:dyDescent="0.25">
      <c r="A927" s="24" t="str">
        <f t="shared" si="14"/>
        <v>101143893</v>
      </c>
      <c r="B927">
        <v>926</v>
      </c>
      <c r="C927" t="s">
        <v>74</v>
      </c>
      <c r="D927" t="s">
        <v>93</v>
      </c>
      <c r="E927">
        <v>1011</v>
      </c>
      <c r="F927" s="22">
        <v>43893</v>
      </c>
      <c r="G927" t="s">
        <v>141</v>
      </c>
      <c r="H927" t="s">
        <v>95</v>
      </c>
      <c r="I927" t="s">
        <v>98</v>
      </c>
      <c r="J927" t="s">
        <v>301</v>
      </c>
      <c r="K927">
        <v>-1</v>
      </c>
      <c r="L927" s="23">
        <v>124335.79542646</v>
      </c>
      <c r="M927" s="23">
        <v>4134.3255649499997</v>
      </c>
      <c r="N927">
        <v>1.43E-2</v>
      </c>
      <c r="O927">
        <v>2.81E-2</v>
      </c>
      <c r="P927">
        <v>1.7958000000000001</v>
      </c>
      <c r="Q927">
        <v>2.81E-2</v>
      </c>
      <c r="R927">
        <v>0</v>
      </c>
      <c r="S927">
        <v>0</v>
      </c>
      <c r="T927" s="23">
        <v>514044657.67000002</v>
      </c>
      <c r="U927">
        <v>0</v>
      </c>
    </row>
    <row r="928" spans="1:21" x14ac:dyDescent="0.25">
      <c r="A928" s="24" t="str">
        <f t="shared" si="14"/>
        <v>101143894</v>
      </c>
      <c r="B928">
        <v>927</v>
      </c>
      <c r="C928" t="s">
        <v>74</v>
      </c>
      <c r="D928" t="s">
        <v>93</v>
      </c>
      <c r="E928">
        <v>1011</v>
      </c>
      <c r="F928" s="22">
        <v>43894</v>
      </c>
      <c r="G928" t="s">
        <v>141</v>
      </c>
      <c r="H928" t="s">
        <v>95</v>
      </c>
      <c r="I928" t="s">
        <v>98</v>
      </c>
      <c r="J928" t="s">
        <v>301</v>
      </c>
      <c r="K928">
        <v>-1</v>
      </c>
      <c r="L928" s="23">
        <v>124353.62220349</v>
      </c>
      <c r="M928" s="23">
        <v>4134.3255649499997</v>
      </c>
      <c r="N928">
        <v>1.43E-2</v>
      </c>
      <c r="O928">
        <v>4.2500000000000003E-2</v>
      </c>
      <c r="P928">
        <v>1.8104</v>
      </c>
      <c r="Q928">
        <v>4.2500000000000003E-2</v>
      </c>
      <c r="R928">
        <v>0</v>
      </c>
      <c r="S928">
        <v>0</v>
      </c>
      <c r="T928" s="23">
        <v>514118359.37</v>
      </c>
      <c r="U928">
        <v>0</v>
      </c>
    </row>
    <row r="929" spans="1:21" x14ac:dyDescent="0.25">
      <c r="A929" s="24" t="str">
        <f t="shared" si="14"/>
        <v>101143895</v>
      </c>
      <c r="B929">
        <v>928</v>
      </c>
      <c r="C929" t="s">
        <v>74</v>
      </c>
      <c r="D929" t="s">
        <v>93</v>
      </c>
      <c r="E929">
        <v>1011</v>
      </c>
      <c r="F929" s="22">
        <v>43895</v>
      </c>
      <c r="G929" t="s">
        <v>141</v>
      </c>
      <c r="H929" t="s">
        <v>95</v>
      </c>
      <c r="I929" t="s">
        <v>98</v>
      </c>
      <c r="J929" t="s">
        <v>301</v>
      </c>
      <c r="K929">
        <v>-1</v>
      </c>
      <c r="L929" s="23">
        <v>124371.47405111</v>
      </c>
      <c r="M929" s="23">
        <v>4134.3255649499997</v>
      </c>
      <c r="N929">
        <v>1.44E-2</v>
      </c>
      <c r="O929">
        <v>5.6899999999999999E-2</v>
      </c>
      <c r="P929">
        <v>1.825</v>
      </c>
      <c r="Q929">
        <v>5.6899999999999999E-2</v>
      </c>
      <c r="R929">
        <v>0</v>
      </c>
      <c r="S929">
        <v>0</v>
      </c>
      <c r="T929" s="23">
        <v>514192164.72000003</v>
      </c>
      <c r="U929">
        <v>0</v>
      </c>
    </row>
    <row r="930" spans="1:21" x14ac:dyDescent="0.25">
      <c r="A930" s="24" t="str">
        <f t="shared" si="14"/>
        <v>101143896</v>
      </c>
      <c r="B930">
        <v>929</v>
      </c>
      <c r="C930" t="s">
        <v>74</v>
      </c>
      <c r="D930" t="s">
        <v>93</v>
      </c>
      <c r="E930">
        <v>1011</v>
      </c>
      <c r="F930" s="22">
        <v>43896</v>
      </c>
      <c r="G930" t="s">
        <v>141</v>
      </c>
      <c r="H930" t="s">
        <v>95</v>
      </c>
      <c r="I930" t="s">
        <v>98</v>
      </c>
      <c r="J930" t="s">
        <v>301</v>
      </c>
      <c r="K930">
        <v>-1</v>
      </c>
      <c r="L930" s="23">
        <v>124389.34739195</v>
      </c>
      <c r="M930" s="23">
        <v>4134.3255649499997</v>
      </c>
      <c r="N930">
        <v>1.44E-2</v>
      </c>
      <c r="O930">
        <v>7.1199999999999999E-2</v>
      </c>
      <c r="P930">
        <v>1.8395999999999999</v>
      </c>
      <c r="Q930">
        <v>7.1199999999999999E-2</v>
      </c>
      <c r="R930">
        <v>0</v>
      </c>
      <c r="S930">
        <v>0</v>
      </c>
      <c r="T930" s="23">
        <v>514266058.93000001</v>
      </c>
      <c r="U930">
        <v>0</v>
      </c>
    </row>
    <row r="931" spans="1:21" x14ac:dyDescent="0.25">
      <c r="A931" s="24" t="str">
        <f t="shared" si="14"/>
        <v>101143899</v>
      </c>
      <c r="B931">
        <v>930</v>
      </c>
      <c r="C931" t="s">
        <v>74</v>
      </c>
      <c r="D931" t="s">
        <v>93</v>
      </c>
      <c r="E931">
        <v>1011</v>
      </c>
      <c r="F931" s="22">
        <v>43899</v>
      </c>
      <c r="G931" t="s">
        <v>141</v>
      </c>
      <c r="H931" t="s">
        <v>95</v>
      </c>
      <c r="I931" t="s">
        <v>98</v>
      </c>
      <c r="J931" t="s">
        <v>301</v>
      </c>
      <c r="K931">
        <v>-1</v>
      </c>
      <c r="L931" s="23">
        <v>124407.25311777</v>
      </c>
      <c r="M931" s="23">
        <v>4134.3255649499997</v>
      </c>
      <c r="N931">
        <v>1.44E-2</v>
      </c>
      <c r="O931">
        <v>8.5599999999999996E-2</v>
      </c>
      <c r="P931">
        <v>1.8543000000000001</v>
      </c>
      <c r="Q931">
        <v>8.5599999999999996E-2</v>
      </c>
      <c r="R931">
        <v>0</v>
      </c>
      <c r="S931">
        <v>0</v>
      </c>
      <c r="T931" s="23">
        <v>514340087.02999997</v>
      </c>
      <c r="U931">
        <v>0</v>
      </c>
    </row>
    <row r="932" spans="1:21" x14ac:dyDescent="0.25">
      <c r="A932" s="24" t="str">
        <f t="shared" si="14"/>
        <v>101143900</v>
      </c>
      <c r="B932">
        <v>931</v>
      </c>
      <c r="C932" t="s">
        <v>74</v>
      </c>
      <c r="D932" t="s">
        <v>93</v>
      </c>
      <c r="E932">
        <v>1011</v>
      </c>
      <c r="F932" s="22">
        <v>43900</v>
      </c>
      <c r="G932" t="s">
        <v>141</v>
      </c>
      <c r="H932" t="s">
        <v>95</v>
      </c>
      <c r="I932" t="s">
        <v>98</v>
      </c>
      <c r="J932" t="s">
        <v>301</v>
      </c>
      <c r="K932">
        <v>-1</v>
      </c>
      <c r="L932" s="23">
        <v>124425.18544043</v>
      </c>
      <c r="M932" s="23">
        <v>4134.3255649499997</v>
      </c>
      <c r="N932">
        <v>1.44E-2</v>
      </c>
      <c r="O932">
        <v>0.10009999999999999</v>
      </c>
      <c r="P932">
        <v>1.869</v>
      </c>
      <c r="Q932">
        <v>0.10009999999999999</v>
      </c>
      <c r="R932">
        <v>0</v>
      </c>
      <c r="S932">
        <v>0</v>
      </c>
      <c r="T932" s="23">
        <v>514414225.08999997</v>
      </c>
      <c r="U932">
        <v>0</v>
      </c>
    </row>
    <row r="933" spans="1:21" x14ac:dyDescent="0.25">
      <c r="A933" s="24" t="str">
        <f t="shared" si="14"/>
        <v>101143901</v>
      </c>
      <c r="B933">
        <v>932</v>
      </c>
      <c r="C933" t="s">
        <v>74</v>
      </c>
      <c r="D933" t="s">
        <v>93</v>
      </c>
      <c r="E933">
        <v>1011</v>
      </c>
      <c r="F933" s="22">
        <v>43901</v>
      </c>
      <c r="G933" t="s">
        <v>141</v>
      </c>
      <c r="H933" t="s">
        <v>95</v>
      </c>
      <c r="I933" t="s">
        <v>98</v>
      </c>
      <c r="J933" t="s">
        <v>301</v>
      </c>
      <c r="K933">
        <v>-1</v>
      </c>
      <c r="L933" s="23">
        <v>124515.33668375001</v>
      </c>
      <c r="M933" s="23">
        <v>4134.3255649499997</v>
      </c>
      <c r="N933">
        <v>7.2499999999999995E-2</v>
      </c>
      <c r="O933">
        <v>0.1726</v>
      </c>
      <c r="P933">
        <v>1.9428000000000001</v>
      </c>
      <c r="Q933">
        <v>0.1726</v>
      </c>
      <c r="R933">
        <v>0</v>
      </c>
      <c r="S933">
        <v>0</v>
      </c>
      <c r="T933" s="23">
        <v>514786939.68000001</v>
      </c>
      <c r="U933">
        <v>0</v>
      </c>
    </row>
    <row r="934" spans="1:21" x14ac:dyDescent="0.25">
      <c r="A934" s="24" t="str">
        <f t="shared" si="14"/>
        <v>101143902</v>
      </c>
      <c r="B934">
        <v>933</v>
      </c>
      <c r="C934" t="s">
        <v>74</v>
      </c>
      <c r="D934" t="s">
        <v>93</v>
      </c>
      <c r="E934">
        <v>1011</v>
      </c>
      <c r="F934" s="22">
        <v>43902</v>
      </c>
      <c r="G934" t="s">
        <v>141</v>
      </c>
      <c r="H934" t="s">
        <v>95</v>
      </c>
      <c r="I934" t="s">
        <v>98</v>
      </c>
      <c r="J934" t="s">
        <v>301</v>
      </c>
      <c r="K934">
        <v>-1</v>
      </c>
      <c r="L934" s="23">
        <v>124533.37223244</v>
      </c>
      <c r="M934" s="23">
        <v>4134.3255649499997</v>
      </c>
      <c r="N934">
        <v>1.4500000000000001E-2</v>
      </c>
      <c r="O934">
        <v>0.18709999999999999</v>
      </c>
      <c r="P934">
        <v>1.9576</v>
      </c>
      <c r="Q934">
        <v>0.18709999999999999</v>
      </c>
      <c r="R934">
        <v>0</v>
      </c>
      <c r="S934">
        <v>0</v>
      </c>
      <c r="T934" s="23">
        <v>514861504.50999999</v>
      </c>
      <c r="U934">
        <v>0</v>
      </c>
    </row>
    <row r="935" spans="1:21" x14ac:dyDescent="0.25">
      <c r="A935" s="24" t="str">
        <f t="shared" si="14"/>
        <v>101143903</v>
      </c>
      <c r="B935">
        <v>934</v>
      </c>
      <c r="C935" t="s">
        <v>74</v>
      </c>
      <c r="D935" t="s">
        <v>93</v>
      </c>
      <c r="E935">
        <v>1011</v>
      </c>
      <c r="F935" s="22">
        <v>43903</v>
      </c>
      <c r="G935" t="s">
        <v>141</v>
      </c>
      <c r="H935" t="s">
        <v>95</v>
      </c>
      <c r="I935" t="s">
        <v>98</v>
      </c>
      <c r="J935" t="s">
        <v>301</v>
      </c>
      <c r="K935">
        <v>-1</v>
      </c>
      <c r="L935" s="23">
        <v>124551.42986453</v>
      </c>
      <c r="M935" s="23">
        <v>4134.3255649499997</v>
      </c>
      <c r="N935">
        <v>1.4500000000000001E-2</v>
      </c>
      <c r="O935">
        <v>0.2016</v>
      </c>
      <c r="P935">
        <v>1.9722999999999999</v>
      </c>
      <c r="Q935">
        <v>0.2016</v>
      </c>
      <c r="R935">
        <v>0</v>
      </c>
      <c r="S935">
        <v>0</v>
      </c>
      <c r="T935" s="23">
        <v>514936160.63999999</v>
      </c>
      <c r="U935">
        <v>0</v>
      </c>
    </row>
    <row r="936" spans="1:21" x14ac:dyDescent="0.25">
      <c r="A936" s="24" t="str">
        <f t="shared" si="14"/>
        <v>101143906</v>
      </c>
      <c r="B936">
        <v>935</v>
      </c>
      <c r="C936" t="s">
        <v>74</v>
      </c>
      <c r="D936" t="s">
        <v>93</v>
      </c>
      <c r="E936">
        <v>1011</v>
      </c>
      <c r="F936" s="22">
        <v>43906</v>
      </c>
      <c r="G936" t="s">
        <v>141</v>
      </c>
      <c r="H936" t="s">
        <v>95</v>
      </c>
      <c r="I936" t="s">
        <v>98</v>
      </c>
      <c r="J936" t="s">
        <v>301</v>
      </c>
      <c r="K936">
        <v>-1</v>
      </c>
      <c r="L936" s="23">
        <v>124569.50542941</v>
      </c>
      <c r="M936" s="23">
        <v>4134.3255649499997</v>
      </c>
      <c r="N936">
        <v>1.4500000000000001E-2</v>
      </c>
      <c r="O936">
        <v>0.2162</v>
      </c>
      <c r="P936">
        <v>1.9871000000000001</v>
      </c>
      <c r="Q936">
        <v>0.2162</v>
      </c>
      <c r="R936">
        <v>0</v>
      </c>
      <c r="S936">
        <v>0</v>
      </c>
      <c r="T936" s="23">
        <v>515010890.91000003</v>
      </c>
      <c r="U936">
        <v>0</v>
      </c>
    </row>
    <row r="937" spans="1:21" x14ac:dyDescent="0.25">
      <c r="A937" s="24" t="str">
        <f t="shared" si="14"/>
        <v>101143907</v>
      </c>
      <c r="B937">
        <v>936</v>
      </c>
      <c r="C937" t="s">
        <v>74</v>
      </c>
      <c r="D937" t="s">
        <v>93</v>
      </c>
      <c r="E937">
        <v>1011</v>
      </c>
      <c r="F937" s="22">
        <v>43907</v>
      </c>
      <c r="G937" t="s">
        <v>141</v>
      </c>
      <c r="H937" t="s">
        <v>95</v>
      </c>
      <c r="I937" t="s">
        <v>98</v>
      </c>
      <c r="J937" t="s">
        <v>301</v>
      </c>
      <c r="K937">
        <v>-1</v>
      </c>
      <c r="L937" s="23">
        <v>124587.60631885999</v>
      </c>
      <c r="M937" s="23">
        <v>4134.3255649499997</v>
      </c>
      <c r="N937">
        <v>1.4500000000000001E-2</v>
      </c>
      <c r="O937">
        <v>0.23069999999999999</v>
      </c>
      <c r="P937">
        <v>2.0019999999999998</v>
      </c>
      <c r="Q937">
        <v>0.23069999999999999</v>
      </c>
      <c r="R937">
        <v>0</v>
      </c>
      <c r="S937">
        <v>0</v>
      </c>
      <c r="T937" s="23">
        <v>515085725.88</v>
      </c>
      <c r="U937">
        <v>0</v>
      </c>
    </row>
    <row r="938" spans="1:21" x14ac:dyDescent="0.25">
      <c r="A938" s="24" t="str">
        <f t="shared" si="14"/>
        <v>101143908</v>
      </c>
      <c r="B938">
        <v>937</v>
      </c>
      <c r="C938" t="s">
        <v>74</v>
      </c>
      <c r="D938" t="s">
        <v>93</v>
      </c>
      <c r="E938">
        <v>1011</v>
      </c>
      <c r="F938" s="22">
        <v>43908</v>
      </c>
      <c r="G938" t="s">
        <v>141</v>
      </c>
      <c r="H938" t="s">
        <v>95</v>
      </c>
      <c r="I938" t="s">
        <v>98</v>
      </c>
      <c r="J938" t="s">
        <v>301</v>
      </c>
      <c r="K938">
        <v>-1</v>
      </c>
      <c r="L938" s="23">
        <v>124605.72934493001</v>
      </c>
      <c r="M938" s="23">
        <v>4134.3255649499997</v>
      </c>
      <c r="N938">
        <v>1.4500000000000001E-2</v>
      </c>
      <c r="O938">
        <v>0.24529999999999999</v>
      </c>
      <c r="P938">
        <v>2.0167999999999999</v>
      </c>
      <c r="Q938">
        <v>0.24529999999999999</v>
      </c>
      <c r="R938">
        <v>0</v>
      </c>
      <c r="S938">
        <v>0</v>
      </c>
      <c r="T938" s="23">
        <v>515160652.37</v>
      </c>
      <c r="U938">
        <v>0</v>
      </c>
    </row>
    <row r="939" spans="1:21" x14ac:dyDescent="0.25">
      <c r="A939" s="24" t="str">
        <f t="shared" si="14"/>
        <v>101143909</v>
      </c>
      <c r="B939">
        <v>938</v>
      </c>
      <c r="C939" t="s">
        <v>74</v>
      </c>
      <c r="D939" t="s">
        <v>93</v>
      </c>
      <c r="E939">
        <v>1011</v>
      </c>
      <c r="F939" s="22">
        <v>43909</v>
      </c>
      <c r="G939" t="s">
        <v>141</v>
      </c>
      <c r="H939" t="s">
        <v>95</v>
      </c>
      <c r="I939" t="s">
        <v>98</v>
      </c>
      <c r="J939" t="s">
        <v>301</v>
      </c>
      <c r="K939">
        <v>-1</v>
      </c>
      <c r="L939" s="23">
        <v>124623.87291124</v>
      </c>
      <c r="M939" s="23">
        <v>4134.3255649499997</v>
      </c>
      <c r="N939">
        <v>1.46E-2</v>
      </c>
      <c r="O939">
        <v>0.25990000000000002</v>
      </c>
      <c r="P939">
        <v>2.0316999999999998</v>
      </c>
      <c r="Q939">
        <v>0.25990000000000002</v>
      </c>
      <c r="R939">
        <v>0</v>
      </c>
      <c r="S939">
        <v>0</v>
      </c>
      <c r="T939" s="23">
        <v>515235663.77999997</v>
      </c>
      <c r="U939">
        <v>0</v>
      </c>
    </row>
    <row r="940" spans="1:21" x14ac:dyDescent="0.25">
      <c r="A940" s="24" t="str">
        <f t="shared" si="14"/>
        <v>101143910</v>
      </c>
      <c r="B940">
        <v>939</v>
      </c>
      <c r="C940" t="s">
        <v>74</v>
      </c>
      <c r="D940" t="s">
        <v>93</v>
      </c>
      <c r="E940">
        <v>1011</v>
      </c>
      <c r="F940" s="22">
        <v>43910</v>
      </c>
      <c r="G940" t="s">
        <v>141</v>
      </c>
      <c r="H940" t="s">
        <v>95</v>
      </c>
      <c r="I940" t="s">
        <v>98</v>
      </c>
      <c r="J940" t="s">
        <v>301</v>
      </c>
      <c r="K940">
        <v>-1</v>
      </c>
      <c r="L940" s="23">
        <v>124642.03726690001</v>
      </c>
      <c r="M940" s="23">
        <v>4134.3255649499997</v>
      </c>
      <c r="N940">
        <v>1.46E-2</v>
      </c>
      <c r="O940">
        <v>0.27450000000000002</v>
      </c>
      <c r="P940">
        <v>2.0465</v>
      </c>
      <c r="Q940">
        <v>0.27450000000000002</v>
      </c>
      <c r="R940">
        <v>0</v>
      </c>
      <c r="S940">
        <v>0</v>
      </c>
      <c r="T940" s="23">
        <v>515310761.13999999</v>
      </c>
      <c r="U940">
        <v>0</v>
      </c>
    </row>
    <row r="941" spans="1:21" x14ac:dyDescent="0.25">
      <c r="A941" s="24" t="str">
        <f t="shared" si="14"/>
        <v>101143913</v>
      </c>
      <c r="B941">
        <v>940</v>
      </c>
      <c r="C941" t="s">
        <v>74</v>
      </c>
      <c r="D941" t="s">
        <v>93</v>
      </c>
      <c r="E941">
        <v>1011</v>
      </c>
      <c r="F941" s="22">
        <v>43913</v>
      </c>
      <c r="G941" t="s">
        <v>141</v>
      </c>
      <c r="H941" t="s">
        <v>95</v>
      </c>
      <c r="I941" t="s">
        <v>98</v>
      </c>
      <c r="J941" t="s">
        <v>301</v>
      </c>
      <c r="K941">
        <v>-1</v>
      </c>
      <c r="L941" s="23">
        <v>124660.22424778</v>
      </c>
      <c r="M941" s="23">
        <v>4134.3255649499997</v>
      </c>
      <c r="N941">
        <v>1.46E-2</v>
      </c>
      <c r="O941">
        <v>0.28920000000000001</v>
      </c>
      <c r="P941">
        <v>2.0613999999999999</v>
      </c>
      <c r="Q941">
        <v>0.28920000000000001</v>
      </c>
      <c r="R941">
        <v>0</v>
      </c>
      <c r="S941">
        <v>0</v>
      </c>
      <c r="T941" s="23">
        <v>515385952.04000002</v>
      </c>
      <c r="U941">
        <v>0</v>
      </c>
    </row>
    <row r="942" spans="1:21" x14ac:dyDescent="0.25">
      <c r="A942" s="24" t="str">
        <f t="shared" si="14"/>
        <v>101143914</v>
      </c>
      <c r="B942">
        <v>941</v>
      </c>
      <c r="C942" t="s">
        <v>74</v>
      </c>
      <c r="D942" t="s">
        <v>93</v>
      </c>
      <c r="E942">
        <v>1011</v>
      </c>
      <c r="F942" s="22">
        <v>43914</v>
      </c>
      <c r="G942" t="s">
        <v>141</v>
      </c>
      <c r="H942" t="s">
        <v>95</v>
      </c>
      <c r="I942" t="s">
        <v>98</v>
      </c>
      <c r="J942" t="s">
        <v>301</v>
      </c>
      <c r="K942">
        <v>-1</v>
      </c>
      <c r="L942" s="23">
        <v>124678.43214138001</v>
      </c>
      <c r="M942" s="23">
        <v>4134.3255649499997</v>
      </c>
      <c r="N942">
        <v>1.46E-2</v>
      </c>
      <c r="O942">
        <v>0.30380000000000001</v>
      </c>
      <c r="P942">
        <v>2.0762999999999998</v>
      </c>
      <c r="Q942">
        <v>0.30380000000000001</v>
      </c>
      <c r="R942">
        <v>0</v>
      </c>
      <c r="S942">
        <v>0</v>
      </c>
      <c r="T942" s="23">
        <v>515461229.39999998</v>
      </c>
      <c r="U942">
        <v>0</v>
      </c>
    </row>
    <row r="943" spans="1:21" x14ac:dyDescent="0.25">
      <c r="A943" s="24" t="str">
        <f t="shared" si="14"/>
        <v>101143915</v>
      </c>
      <c r="B943">
        <v>942</v>
      </c>
      <c r="C943" t="s">
        <v>74</v>
      </c>
      <c r="D943" t="s">
        <v>93</v>
      </c>
      <c r="E943">
        <v>1011</v>
      </c>
      <c r="F943" s="22">
        <v>43915</v>
      </c>
      <c r="G943" t="s">
        <v>141</v>
      </c>
      <c r="H943" t="s">
        <v>95</v>
      </c>
      <c r="I943" t="s">
        <v>98</v>
      </c>
      <c r="J943" t="s">
        <v>301</v>
      </c>
      <c r="K943">
        <v>-1</v>
      </c>
      <c r="L943" s="23">
        <v>124696.66356966</v>
      </c>
      <c r="M943" s="23">
        <v>4134.3255649499997</v>
      </c>
      <c r="N943">
        <v>1.46E-2</v>
      </c>
      <c r="O943">
        <v>0.31850000000000001</v>
      </c>
      <c r="P943">
        <v>2.0912999999999999</v>
      </c>
      <c r="Q943">
        <v>0.31850000000000001</v>
      </c>
      <c r="R943">
        <v>0</v>
      </c>
      <c r="S943">
        <v>0</v>
      </c>
      <c r="T943" s="23">
        <v>515536604.06</v>
      </c>
      <c r="U943">
        <v>0</v>
      </c>
    </row>
    <row r="944" spans="1:21" x14ac:dyDescent="0.25">
      <c r="A944" s="24" t="str">
        <f t="shared" si="14"/>
        <v>101143916</v>
      </c>
      <c r="B944">
        <v>943</v>
      </c>
      <c r="C944" t="s">
        <v>74</v>
      </c>
      <c r="D944" t="s">
        <v>93</v>
      </c>
      <c r="E944">
        <v>1011</v>
      </c>
      <c r="F944" s="22">
        <v>43916</v>
      </c>
      <c r="G944" t="s">
        <v>141</v>
      </c>
      <c r="H944" t="s">
        <v>95</v>
      </c>
      <c r="I944" t="s">
        <v>98</v>
      </c>
      <c r="J944" t="s">
        <v>301</v>
      </c>
      <c r="K944">
        <v>-1</v>
      </c>
      <c r="L944" s="23">
        <v>124734.06981345</v>
      </c>
      <c r="M944" s="23">
        <v>4134.3255649499997</v>
      </c>
      <c r="N944">
        <v>0.03</v>
      </c>
      <c r="O944">
        <v>0.34860000000000002</v>
      </c>
      <c r="P944">
        <v>2.1219000000000001</v>
      </c>
      <c r="Q944">
        <v>0.34860000000000002</v>
      </c>
      <c r="R944">
        <v>0</v>
      </c>
      <c r="S944">
        <v>0</v>
      </c>
      <c r="T944" s="23">
        <v>515691253.64999998</v>
      </c>
      <c r="U944">
        <v>0</v>
      </c>
    </row>
    <row r="945" spans="1:21" x14ac:dyDescent="0.25">
      <c r="A945" s="24" t="str">
        <f t="shared" si="14"/>
        <v>101143917</v>
      </c>
      <c r="B945">
        <v>944</v>
      </c>
      <c r="C945" t="s">
        <v>74</v>
      </c>
      <c r="D945" t="s">
        <v>93</v>
      </c>
      <c r="E945">
        <v>1011</v>
      </c>
      <c r="F945" s="22">
        <v>43917</v>
      </c>
      <c r="G945" t="s">
        <v>141</v>
      </c>
      <c r="H945" t="s">
        <v>95</v>
      </c>
      <c r="I945" t="s">
        <v>98</v>
      </c>
      <c r="J945" t="s">
        <v>301</v>
      </c>
      <c r="K945">
        <v>-1</v>
      </c>
      <c r="L945" s="23">
        <v>124752.3424528</v>
      </c>
      <c r="M945" s="23">
        <v>4134.3255649499997</v>
      </c>
      <c r="N945">
        <v>1.46E-2</v>
      </c>
      <c r="O945">
        <v>0.36330000000000001</v>
      </c>
      <c r="P945">
        <v>2.1368</v>
      </c>
      <c r="Q945">
        <v>0.36330000000000001</v>
      </c>
      <c r="R945">
        <v>0</v>
      </c>
      <c r="S945">
        <v>0</v>
      </c>
      <c r="T945" s="23">
        <v>515766798.69</v>
      </c>
      <c r="U945">
        <v>0</v>
      </c>
    </row>
    <row r="946" spans="1:21" x14ac:dyDescent="0.25">
      <c r="A946" s="24" t="str">
        <f t="shared" si="14"/>
        <v>101143920</v>
      </c>
      <c r="B946">
        <v>945</v>
      </c>
      <c r="C946" t="s">
        <v>74</v>
      </c>
      <c r="D946" t="s">
        <v>93</v>
      </c>
      <c r="E946">
        <v>1011</v>
      </c>
      <c r="F946" s="22">
        <v>43920</v>
      </c>
      <c r="G946" t="s">
        <v>141</v>
      </c>
      <c r="H946" t="s">
        <v>95</v>
      </c>
      <c r="I946" t="s">
        <v>98</v>
      </c>
      <c r="J946" t="s">
        <v>301</v>
      </c>
      <c r="K946">
        <v>-1</v>
      </c>
      <c r="L946" s="23">
        <v>124770.63694819</v>
      </c>
      <c r="M946" s="23">
        <v>4134.3255649499997</v>
      </c>
      <c r="N946">
        <v>1.47E-2</v>
      </c>
      <c r="O946">
        <v>0.378</v>
      </c>
      <c r="P946">
        <v>2.1518000000000002</v>
      </c>
      <c r="Q946">
        <v>0.378</v>
      </c>
      <c r="R946">
        <v>0</v>
      </c>
      <c r="S946">
        <v>0</v>
      </c>
      <c r="T946" s="23">
        <v>515842434.08999997</v>
      </c>
      <c r="U946">
        <v>0</v>
      </c>
    </row>
    <row r="947" spans="1:21" x14ac:dyDescent="0.25">
      <c r="A947" s="24" t="str">
        <f t="shared" si="14"/>
        <v>101143921</v>
      </c>
      <c r="B947">
        <v>946</v>
      </c>
      <c r="C947" t="s">
        <v>74</v>
      </c>
      <c r="D947" t="s">
        <v>93</v>
      </c>
      <c r="E947">
        <v>1011</v>
      </c>
      <c r="F947" s="22">
        <v>43921</v>
      </c>
      <c r="G947" t="s">
        <v>141</v>
      </c>
      <c r="H947" t="s">
        <v>95</v>
      </c>
      <c r="I947" t="s">
        <v>98</v>
      </c>
      <c r="J947" t="s">
        <v>301</v>
      </c>
      <c r="K947">
        <v>-1</v>
      </c>
      <c r="L947" s="23">
        <v>124788.9528836</v>
      </c>
      <c r="M947" s="23">
        <v>4134.3255649499997</v>
      </c>
      <c r="N947">
        <v>1.47E-2</v>
      </c>
      <c r="O947">
        <v>0.39269999999999999</v>
      </c>
      <c r="P947">
        <v>2.1667999999999998</v>
      </c>
      <c r="Q947">
        <v>0.39269999999999999</v>
      </c>
      <c r="R947">
        <v>0</v>
      </c>
      <c r="S947">
        <v>0</v>
      </c>
      <c r="T947" s="23">
        <v>515918158.13</v>
      </c>
      <c r="U947">
        <v>0</v>
      </c>
    </row>
    <row r="948" spans="1:21" x14ac:dyDescent="0.25">
      <c r="A948" s="24" t="str">
        <f t="shared" si="14"/>
        <v>101243892</v>
      </c>
      <c r="B948">
        <v>947</v>
      </c>
      <c r="C948" t="s">
        <v>74</v>
      </c>
      <c r="D948" t="s">
        <v>93</v>
      </c>
      <c r="E948">
        <v>1012</v>
      </c>
      <c r="F948" s="22">
        <v>43892</v>
      </c>
      <c r="G948" t="s">
        <v>142</v>
      </c>
      <c r="H948" t="s">
        <v>122</v>
      </c>
      <c r="I948" t="s">
        <v>98</v>
      </c>
      <c r="J948" t="s">
        <v>301</v>
      </c>
      <c r="K948">
        <v>-1</v>
      </c>
      <c r="L948" s="23">
        <v>1074074.2471556801</v>
      </c>
      <c r="M948">
        <v>388.97087053000001</v>
      </c>
      <c r="N948">
        <v>1.7999999999999999E-2</v>
      </c>
      <c r="O948">
        <v>9.6299999999999997E-2</v>
      </c>
      <c r="P948">
        <v>12.1671</v>
      </c>
      <c r="Q948">
        <v>1.7999999999999999E-2</v>
      </c>
      <c r="R948">
        <v>0</v>
      </c>
      <c r="S948">
        <v>0</v>
      </c>
      <c r="T948" s="23">
        <v>417783594.93000001</v>
      </c>
      <c r="U948">
        <v>0</v>
      </c>
    </row>
    <row r="949" spans="1:21" x14ac:dyDescent="0.25">
      <c r="A949" s="24" t="str">
        <f t="shared" si="14"/>
        <v>101243893</v>
      </c>
      <c r="B949">
        <v>948</v>
      </c>
      <c r="C949" t="s">
        <v>74</v>
      </c>
      <c r="D949" t="s">
        <v>93</v>
      </c>
      <c r="E949">
        <v>1012</v>
      </c>
      <c r="F949" s="22">
        <v>43893</v>
      </c>
      <c r="G949" t="s">
        <v>142</v>
      </c>
      <c r="H949" t="s">
        <v>122</v>
      </c>
      <c r="I949" t="s">
        <v>98</v>
      </c>
      <c r="J949" t="s">
        <v>301</v>
      </c>
      <c r="K949">
        <v>-1</v>
      </c>
      <c r="L949" s="23">
        <v>1074269.8522401899</v>
      </c>
      <c r="M949">
        <v>388.97087053000001</v>
      </c>
      <c r="N949">
        <v>1.8200000000000001E-2</v>
      </c>
      <c r="O949">
        <v>1.8200000000000001E-2</v>
      </c>
      <c r="P949">
        <v>12.1875</v>
      </c>
      <c r="Q949">
        <v>3.6200000000000003E-2</v>
      </c>
      <c r="R949">
        <v>0</v>
      </c>
      <c r="S949">
        <v>0</v>
      </c>
      <c r="T949" s="23">
        <v>417859679.61000001</v>
      </c>
      <c r="U949">
        <v>0</v>
      </c>
    </row>
    <row r="950" spans="1:21" x14ac:dyDescent="0.25">
      <c r="A950" s="24" t="str">
        <f t="shared" si="14"/>
        <v>101243894</v>
      </c>
      <c r="B950">
        <v>949</v>
      </c>
      <c r="C950" t="s">
        <v>74</v>
      </c>
      <c r="D950" t="s">
        <v>93</v>
      </c>
      <c r="E950">
        <v>1012</v>
      </c>
      <c r="F950" s="22">
        <v>43894</v>
      </c>
      <c r="G950" t="s">
        <v>142</v>
      </c>
      <c r="H950" t="s">
        <v>122</v>
      </c>
      <c r="I950" t="s">
        <v>98</v>
      </c>
      <c r="J950" t="s">
        <v>301</v>
      </c>
      <c r="K950">
        <v>-1</v>
      </c>
      <c r="L950" s="23">
        <v>1074463.1126504</v>
      </c>
      <c r="M950">
        <v>388.97087053000001</v>
      </c>
      <c r="N950">
        <v>1.7999999999999999E-2</v>
      </c>
      <c r="O950">
        <v>3.6200000000000003E-2</v>
      </c>
      <c r="P950">
        <v>12.207700000000001</v>
      </c>
      <c r="Q950">
        <v>5.4199999999999998E-2</v>
      </c>
      <c r="R950">
        <v>0</v>
      </c>
      <c r="S950">
        <v>0</v>
      </c>
      <c r="T950" s="23">
        <v>417934852.27999997</v>
      </c>
      <c r="U950">
        <v>0</v>
      </c>
    </row>
    <row r="951" spans="1:21" x14ac:dyDescent="0.25">
      <c r="A951" s="24" t="str">
        <f t="shared" si="14"/>
        <v>101243895</v>
      </c>
      <c r="B951">
        <v>950</v>
      </c>
      <c r="C951" t="s">
        <v>74</v>
      </c>
      <c r="D951" t="s">
        <v>93</v>
      </c>
      <c r="E951">
        <v>1012</v>
      </c>
      <c r="F951" s="22">
        <v>43895</v>
      </c>
      <c r="G951" t="s">
        <v>142</v>
      </c>
      <c r="H951" t="s">
        <v>122</v>
      </c>
      <c r="I951" t="s">
        <v>98</v>
      </c>
      <c r="J951" t="s">
        <v>301</v>
      </c>
      <c r="K951">
        <v>-1</v>
      </c>
      <c r="L951" s="23">
        <v>1074660.40212839</v>
      </c>
      <c r="M951">
        <v>388.97087053000001</v>
      </c>
      <c r="N951">
        <v>1.84E-2</v>
      </c>
      <c r="O951">
        <v>5.4600000000000003E-2</v>
      </c>
      <c r="P951">
        <v>12.228300000000001</v>
      </c>
      <c r="Q951">
        <v>7.2599999999999998E-2</v>
      </c>
      <c r="R951">
        <v>0</v>
      </c>
      <c r="S951">
        <v>0</v>
      </c>
      <c r="T951" s="23">
        <v>418011592.13999999</v>
      </c>
      <c r="U951">
        <v>0</v>
      </c>
    </row>
    <row r="952" spans="1:21" x14ac:dyDescent="0.25">
      <c r="A952" s="24" t="str">
        <f t="shared" si="14"/>
        <v>101243896</v>
      </c>
      <c r="B952">
        <v>951</v>
      </c>
      <c r="C952" t="s">
        <v>74</v>
      </c>
      <c r="D952" t="s">
        <v>93</v>
      </c>
      <c r="E952">
        <v>1012</v>
      </c>
      <c r="F952" s="22">
        <v>43896</v>
      </c>
      <c r="G952" t="s">
        <v>142</v>
      </c>
      <c r="H952" t="s">
        <v>122</v>
      </c>
      <c r="I952" t="s">
        <v>98</v>
      </c>
      <c r="J952" t="s">
        <v>301</v>
      </c>
      <c r="K952">
        <v>-1</v>
      </c>
      <c r="L952" s="23">
        <v>1074856.3464156699</v>
      </c>
      <c r="M952">
        <v>388.97087053000001</v>
      </c>
      <c r="N952">
        <v>1.8200000000000001E-2</v>
      </c>
      <c r="O952">
        <v>7.2800000000000004E-2</v>
      </c>
      <c r="P952">
        <v>12.248799999999999</v>
      </c>
      <c r="Q952">
        <v>9.0800000000000006E-2</v>
      </c>
      <c r="R952">
        <v>0</v>
      </c>
      <c r="S952">
        <v>0</v>
      </c>
      <c r="T952" s="23">
        <v>418087808.75999999</v>
      </c>
      <c r="U952">
        <v>0</v>
      </c>
    </row>
    <row r="953" spans="1:21" x14ac:dyDescent="0.25">
      <c r="A953" s="24" t="str">
        <f t="shared" si="14"/>
        <v>101243899</v>
      </c>
      <c r="B953">
        <v>952</v>
      </c>
      <c r="C953" t="s">
        <v>74</v>
      </c>
      <c r="D953" t="s">
        <v>93</v>
      </c>
      <c r="E953">
        <v>1012</v>
      </c>
      <c r="F953" s="22">
        <v>43899</v>
      </c>
      <c r="G953" t="s">
        <v>142</v>
      </c>
      <c r="H953" t="s">
        <v>122</v>
      </c>
      <c r="I953" t="s">
        <v>98</v>
      </c>
      <c r="J953" t="s">
        <v>301</v>
      </c>
      <c r="K953">
        <v>-1</v>
      </c>
      <c r="L953" s="23">
        <v>1075052.7866012701</v>
      </c>
      <c r="M953">
        <v>388.97087053000001</v>
      </c>
      <c r="N953">
        <v>1.83E-2</v>
      </c>
      <c r="O953">
        <v>9.11E-2</v>
      </c>
      <c r="P953">
        <v>12.269299999999999</v>
      </c>
      <c r="Q953">
        <v>0.1091</v>
      </c>
      <c r="R953">
        <v>0</v>
      </c>
      <c r="S953">
        <v>0</v>
      </c>
      <c r="T953" s="23">
        <v>418164218.26999998</v>
      </c>
      <c r="U953">
        <v>0</v>
      </c>
    </row>
    <row r="954" spans="1:21" x14ac:dyDescent="0.25">
      <c r="A954" s="24" t="str">
        <f t="shared" si="14"/>
        <v>101243900</v>
      </c>
      <c r="B954">
        <v>953</v>
      </c>
      <c r="C954" t="s">
        <v>74</v>
      </c>
      <c r="D954" t="s">
        <v>93</v>
      </c>
      <c r="E954">
        <v>1012</v>
      </c>
      <c r="F954" s="22">
        <v>43900</v>
      </c>
      <c r="G954" t="s">
        <v>142</v>
      </c>
      <c r="H954" t="s">
        <v>122</v>
      </c>
      <c r="I954" t="s">
        <v>98</v>
      </c>
      <c r="J954" t="s">
        <v>301</v>
      </c>
      <c r="K954">
        <v>-1</v>
      </c>
      <c r="L954" s="23">
        <v>1075312.6738258901</v>
      </c>
      <c r="M954">
        <v>388.97087053000001</v>
      </c>
      <c r="N954">
        <v>2.4199999999999999E-2</v>
      </c>
      <c r="O954">
        <v>0.1153</v>
      </c>
      <c r="P954">
        <v>12.2964</v>
      </c>
      <c r="Q954">
        <v>0.1333</v>
      </c>
      <c r="R954">
        <v>0</v>
      </c>
      <c r="S954">
        <v>0</v>
      </c>
      <c r="T954" s="23">
        <v>418265306.82999998</v>
      </c>
      <c r="U954">
        <v>0</v>
      </c>
    </row>
    <row r="955" spans="1:21" x14ac:dyDescent="0.25">
      <c r="A955" s="24" t="str">
        <f t="shared" si="14"/>
        <v>101243901</v>
      </c>
      <c r="B955">
        <v>954</v>
      </c>
      <c r="C955" t="s">
        <v>74</v>
      </c>
      <c r="D955" t="s">
        <v>93</v>
      </c>
      <c r="E955">
        <v>1012</v>
      </c>
      <c r="F955" s="22">
        <v>43901</v>
      </c>
      <c r="G955" t="s">
        <v>142</v>
      </c>
      <c r="H955" t="s">
        <v>122</v>
      </c>
      <c r="I955" t="s">
        <v>98</v>
      </c>
      <c r="J955" t="s">
        <v>301</v>
      </c>
      <c r="K955">
        <v>-1</v>
      </c>
      <c r="L955" s="23">
        <v>1075730.3126834701</v>
      </c>
      <c r="M955">
        <v>388.97087053000001</v>
      </c>
      <c r="N955">
        <v>3.8800000000000001E-2</v>
      </c>
      <c r="O955">
        <v>0.1542</v>
      </c>
      <c r="P955">
        <v>12.34</v>
      </c>
      <c r="Q955">
        <v>0.17219999999999999</v>
      </c>
      <c r="R955">
        <v>0</v>
      </c>
      <c r="S955">
        <v>0</v>
      </c>
      <c r="T955" s="23">
        <v>418427756.18000001</v>
      </c>
      <c r="U955">
        <v>0</v>
      </c>
    </row>
    <row r="956" spans="1:21" x14ac:dyDescent="0.25">
      <c r="A956" s="24" t="str">
        <f t="shared" si="14"/>
        <v>101243902</v>
      </c>
      <c r="B956">
        <v>955</v>
      </c>
      <c r="C956" t="s">
        <v>74</v>
      </c>
      <c r="D956" t="s">
        <v>93</v>
      </c>
      <c r="E956">
        <v>1012</v>
      </c>
      <c r="F956" s="22">
        <v>43902</v>
      </c>
      <c r="G956" t="s">
        <v>142</v>
      </c>
      <c r="H956" t="s">
        <v>122</v>
      </c>
      <c r="I956" t="s">
        <v>98</v>
      </c>
      <c r="J956" t="s">
        <v>301</v>
      </c>
      <c r="K956">
        <v>-1</v>
      </c>
      <c r="L956" s="23">
        <v>1075931.70300839</v>
      </c>
      <c r="M956">
        <v>388.97087053000001</v>
      </c>
      <c r="N956">
        <v>1.8700000000000001E-2</v>
      </c>
      <c r="O956">
        <v>0.1729</v>
      </c>
      <c r="P956">
        <v>12.3611</v>
      </c>
      <c r="Q956">
        <v>0.191</v>
      </c>
      <c r="R956">
        <v>0</v>
      </c>
      <c r="S956">
        <v>0</v>
      </c>
      <c r="T956" s="23">
        <v>418506091.14999998</v>
      </c>
      <c r="U956">
        <v>0</v>
      </c>
    </row>
    <row r="957" spans="1:21" x14ac:dyDescent="0.25">
      <c r="A957" s="24" t="str">
        <f t="shared" si="14"/>
        <v>101243903</v>
      </c>
      <c r="B957">
        <v>956</v>
      </c>
      <c r="C957" t="s">
        <v>74</v>
      </c>
      <c r="D957" t="s">
        <v>93</v>
      </c>
      <c r="E957">
        <v>1012</v>
      </c>
      <c r="F957" s="22">
        <v>43903</v>
      </c>
      <c r="G957" t="s">
        <v>142</v>
      </c>
      <c r="H957" t="s">
        <v>122</v>
      </c>
      <c r="I957" t="s">
        <v>98</v>
      </c>
      <c r="J957" t="s">
        <v>301</v>
      </c>
      <c r="K957">
        <v>-1</v>
      </c>
      <c r="L957" s="23">
        <v>1076119.4308706401</v>
      </c>
      <c r="M957">
        <v>388.97087053000001</v>
      </c>
      <c r="N957">
        <v>1.7399999999999999E-2</v>
      </c>
      <c r="O957">
        <v>0.19040000000000001</v>
      </c>
      <c r="P957">
        <v>12.380699999999999</v>
      </c>
      <c r="Q957">
        <v>0.20849999999999999</v>
      </c>
      <c r="R957">
        <v>0</v>
      </c>
      <c r="S957">
        <v>0</v>
      </c>
      <c r="T957" s="23">
        <v>418579111.81999999</v>
      </c>
      <c r="U957">
        <v>0</v>
      </c>
    </row>
    <row r="958" spans="1:21" x14ac:dyDescent="0.25">
      <c r="A958" s="24" t="str">
        <f t="shared" si="14"/>
        <v>101243906</v>
      </c>
      <c r="B958">
        <v>957</v>
      </c>
      <c r="C958" t="s">
        <v>74</v>
      </c>
      <c r="D958" t="s">
        <v>93</v>
      </c>
      <c r="E958">
        <v>1012</v>
      </c>
      <c r="F958" s="22">
        <v>43906</v>
      </c>
      <c r="G958" t="s">
        <v>142</v>
      </c>
      <c r="H958" t="s">
        <v>122</v>
      </c>
      <c r="I958" t="s">
        <v>98</v>
      </c>
      <c r="J958" t="s">
        <v>301</v>
      </c>
      <c r="K958">
        <v>-1</v>
      </c>
      <c r="L958" s="23">
        <v>924041.98684661998</v>
      </c>
      <c r="M958">
        <v>388.97087053000001</v>
      </c>
      <c r="N958">
        <v>1.0800000000000001E-2</v>
      </c>
      <c r="O958">
        <v>0.20119999999999999</v>
      </c>
      <c r="P958">
        <v>12.392799999999999</v>
      </c>
      <c r="Q958">
        <v>0.21929999999999999</v>
      </c>
      <c r="R958">
        <v>0</v>
      </c>
      <c r="S958" s="23">
        <v>59198800</v>
      </c>
      <c r="T958" s="23">
        <v>359425416.02999997</v>
      </c>
      <c r="U958">
        <v>0</v>
      </c>
    </row>
    <row r="959" spans="1:21" x14ac:dyDescent="0.25">
      <c r="A959" s="24" t="str">
        <f t="shared" si="14"/>
        <v>101243907</v>
      </c>
      <c r="B959">
        <v>958</v>
      </c>
      <c r="C959" t="s">
        <v>74</v>
      </c>
      <c r="D959" t="s">
        <v>93</v>
      </c>
      <c r="E959">
        <v>1012</v>
      </c>
      <c r="F959" s="22">
        <v>43907</v>
      </c>
      <c r="G959" t="s">
        <v>142</v>
      </c>
      <c r="H959" t="s">
        <v>122</v>
      </c>
      <c r="I959" t="s">
        <v>98</v>
      </c>
      <c r="J959" t="s">
        <v>301</v>
      </c>
      <c r="K959">
        <v>-1</v>
      </c>
      <c r="L959" s="23">
        <v>924243.44951628998</v>
      </c>
      <c r="M959">
        <v>388.97087053000001</v>
      </c>
      <c r="N959">
        <v>2.18E-2</v>
      </c>
      <c r="O959">
        <v>0.22309999999999999</v>
      </c>
      <c r="P959">
        <v>12.417299999999999</v>
      </c>
      <c r="Q959">
        <v>0.24110000000000001</v>
      </c>
      <c r="R959">
        <v>0</v>
      </c>
      <c r="S959">
        <v>0</v>
      </c>
      <c r="T959" s="23">
        <v>359503779.13999999</v>
      </c>
      <c r="U959">
        <v>0</v>
      </c>
    </row>
    <row r="960" spans="1:21" x14ac:dyDescent="0.25">
      <c r="A960" s="24" t="str">
        <f t="shared" si="14"/>
        <v>101243908</v>
      </c>
      <c r="B960">
        <v>959</v>
      </c>
      <c r="C960" t="s">
        <v>74</v>
      </c>
      <c r="D960" t="s">
        <v>93</v>
      </c>
      <c r="E960">
        <v>1012</v>
      </c>
      <c r="F960" s="22">
        <v>43908</v>
      </c>
      <c r="G960" t="s">
        <v>142</v>
      </c>
      <c r="H960" t="s">
        <v>122</v>
      </c>
      <c r="I960" t="s">
        <v>98</v>
      </c>
      <c r="J960" t="s">
        <v>301</v>
      </c>
      <c r="K960">
        <v>-1</v>
      </c>
      <c r="L960" s="23">
        <v>924424.22007091995</v>
      </c>
      <c r="M960">
        <v>388.97087053000001</v>
      </c>
      <c r="N960">
        <v>1.9599999999999999E-2</v>
      </c>
      <c r="O960">
        <v>0.2427</v>
      </c>
      <c r="P960">
        <v>12.439299999999999</v>
      </c>
      <c r="Q960">
        <v>0.26069999999999999</v>
      </c>
      <c r="R960">
        <v>0</v>
      </c>
      <c r="S960">
        <v>0</v>
      </c>
      <c r="T960" s="23">
        <v>359574093.62</v>
      </c>
      <c r="U960">
        <v>0</v>
      </c>
    </row>
    <row r="961" spans="1:21" x14ac:dyDescent="0.25">
      <c r="A961" s="24" t="str">
        <f t="shared" si="14"/>
        <v>101243909</v>
      </c>
      <c r="B961">
        <v>960</v>
      </c>
      <c r="C961" t="s">
        <v>74</v>
      </c>
      <c r="D961" t="s">
        <v>93</v>
      </c>
      <c r="E961">
        <v>1012</v>
      </c>
      <c r="F961" s="22">
        <v>43909</v>
      </c>
      <c r="G961" t="s">
        <v>142</v>
      </c>
      <c r="H961" t="s">
        <v>122</v>
      </c>
      <c r="I961" t="s">
        <v>98</v>
      </c>
      <c r="J961" t="s">
        <v>301</v>
      </c>
      <c r="K961">
        <v>-1</v>
      </c>
      <c r="L961" s="23">
        <v>924606.79867866996</v>
      </c>
      <c r="M961">
        <v>388.97087053000001</v>
      </c>
      <c r="N961">
        <v>1.9800000000000002E-2</v>
      </c>
      <c r="O961">
        <v>0.26250000000000001</v>
      </c>
      <c r="P961">
        <v>12.461499999999999</v>
      </c>
      <c r="Q961">
        <v>0.28050000000000003</v>
      </c>
      <c r="R961">
        <v>0</v>
      </c>
      <c r="S961">
        <v>0</v>
      </c>
      <c r="T961" s="23">
        <v>359645111.38</v>
      </c>
      <c r="U961">
        <v>0</v>
      </c>
    </row>
    <row r="962" spans="1:21" x14ac:dyDescent="0.25">
      <c r="A962" s="24" t="str">
        <f t="shared" si="14"/>
        <v>101243910</v>
      </c>
      <c r="B962">
        <v>961</v>
      </c>
      <c r="C962" t="s">
        <v>74</v>
      </c>
      <c r="D962" t="s">
        <v>93</v>
      </c>
      <c r="E962">
        <v>1012</v>
      </c>
      <c r="F962" s="22">
        <v>43910</v>
      </c>
      <c r="G962" t="s">
        <v>142</v>
      </c>
      <c r="H962" t="s">
        <v>122</v>
      </c>
      <c r="I962" t="s">
        <v>98</v>
      </c>
      <c r="J962" t="s">
        <v>301</v>
      </c>
      <c r="K962">
        <v>-1</v>
      </c>
      <c r="L962" s="23">
        <v>924785.74359531002</v>
      </c>
      <c r="M962">
        <v>388.97087053000001</v>
      </c>
      <c r="N962">
        <v>1.9400000000000001E-2</v>
      </c>
      <c r="O962">
        <v>0.28189999999999998</v>
      </c>
      <c r="P962">
        <v>12.4832</v>
      </c>
      <c r="Q962">
        <v>0.2999</v>
      </c>
      <c r="R962">
        <v>0</v>
      </c>
      <c r="S962">
        <v>0</v>
      </c>
      <c r="T962" s="23">
        <v>359714715.74000001</v>
      </c>
      <c r="U962">
        <v>0</v>
      </c>
    </row>
    <row r="963" spans="1:21" x14ac:dyDescent="0.25">
      <c r="A963" s="24" t="str">
        <f t="shared" ref="A963:A1026" si="15">E963&amp;F963</f>
        <v>101243913</v>
      </c>
      <c r="B963">
        <v>962</v>
      </c>
      <c r="C963" t="s">
        <v>74</v>
      </c>
      <c r="D963" t="s">
        <v>93</v>
      </c>
      <c r="E963">
        <v>1012</v>
      </c>
      <c r="F963" s="22">
        <v>43913</v>
      </c>
      <c r="G963" t="s">
        <v>142</v>
      </c>
      <c r="H963" t="s">
        <v>122</v>
      </c>
      <c r="I963" t="s">
        <v>98</v>
      </c>
      <c r="J963" t="s">
        <v>301</v>
      </c>
      <c r="K963">
        <v>-1</v>
      </c>
      <c r="L963" s="23">
        <v>924966.74023370002</v>
      </c>
      <c r="M963">
        <v>388.97087053000001</v>
      </c>
      <c r="N963">
        <v>1.9599999999999999E-2</v>
      </c>
      <c r="O963">
        <v>0.30149999999999999</v>
      </c>
      <c r="P963">
        <v>12.5053</v>
      </c>
      <c r="Q963">
        <v>0.3196</v>
      </c>
      <c r="R963">
        <v>0</v>
      </c>
      <c r="S963">
        <v>0</v>
      </c>
      <c r="T963" s="23">
        <v>359785118.16000003</v>
      </c>
      <c r="U963">
        <v>0</v>
      </c>
    </row>
    <row r="964" spans="1:21" x14ac:dyDescent="0.25">
      <c r="A964" s="24" t="str">
        <f t="shared" si="15"/>
        <v>101243914</v>
      </c>
      <c r="B964">
        <v>963</v>
      </c>
      <c r="C964" t="s">
        <v>74</v>
      </c>
      <c r="D964" t="s">
        <v>93</v>
      </c>
      <c r="E964">
        <v>1012</v>
      </c>
      <c r="F964" s="22">
        <v>43914</v>
      </c>
      <c r="G964" t="s">
        <v>142</v>
      </c>
      <c r="H964" t="s">
        <v>122</v>
      </c>
      <c r="I964" t="s">
        <v>98</v>
      </c>
      <c r="J964" t="s">
        <v>301</v>
      </c>
      <c r="K964">
        <v>-1</v>
      </c>
      <c r="L964" s="23">
        <v>925147.87269204005</v>
      </c>
      <c r="M964">
        <v>388.97087053000001</v>
      </c>
      <c r="N964">
        <v>1.9599999999999999E-2</v>
      </c>
      <c r="O964">
        <v>0.3211</v>
      </c>
      <c r="P964">
        <v>12.5273</v>
      </c>
      <c r="Q964">
        <v>0.3392</v>
      </c>
      <c r="R964">
        <v>0</v>
      </c>
      <c r="S964">
        <v>0</v>
      </c>
      <c r="T964" s="23">
        <v>359855573.41000003</v>
      </c>
      <c r="U964">
        <v>0</v>
      </c>
    </row>
    <row r="965" spans="1:21" x14ac:dyDescent="0.25">
      <c r="A965" s="24" t="str">
        <f t="shared" si="15"/>
        <v>101243915</v>
      </c>
      <c r="B965">
        <v>964</v>
      </c>
      <c r="C965" t="s">
        <v>74</v>
      </c>
      <c r="D965" t="s">
        <v>93</v>
      </c>
      <c r="E965">
        <v>1012</v>
      </c>
      <c r="F965" s="22">
        <v>43915</v>
      </c>
      <c r="G965" t="s">
        <v>142</v>
      </c>
      <c r="H965" t="s">
        <v>122</v>
      </c>
      <c r="I965" t="s">
        <v>98</v>
      </c>
      <c r="J965" t="s">
        <v>301</v>
      </c>
      <c r="K965">
        <v>-1</v>
      </c>
      <c r="L965" s="23">
        <v>925329.40320075001</v>
      </c>
      <c r="M965">
        <v>388.97087053000001</v>
      </c>
      <c r="N965">
        <v>1.9599999999999999E-2</v>
      </c>
      <c r="O965">
        <v>0.34079999999999999</v>
      </c>
      <c r="P965">
        <v>12.5494</v>
      </c>
      <c r="Q965">
        <v>0.3589</v>
      </c>
      <c r="R965">
        <v>0</v>
      </c>
      <c r="S965">
        <v>0</v>
      </c>
      <c r="T965" s="23">
        <v>359926183.49000001</v>
      </c>
      <c r="U965">
        <v>0</v>
      </c>
    </row>
    <row r="966" spans="1:21" x14ac:dyDescent="0.25">
      <c r="A966" s="24" t="str">
        <f t="shared" si="15"/>
        <v>101243916</v>
      </c>
      <c r="B966">
        <v>965</v>
      </c>
      <c r="C966" t="s">
        <v>74</v>
      </c>
      <c r="D966" t="s">
        <v>93</v>
      </c>
      <c r="E966">
        <v>1012</v>
      </c>
      <c r="F966" s="22">
        <v>43916</v>
      </c>
      <c r="G966" t="s">
        <v>142</v>
      </c>
      <c r="H966" t="s">
        <v>122</v>
      </c>
      <c r="I966" t="s">
        <v>98</v>
      </c>
      <c r="J966" t="s">
        <v>301</v>
      </c>
      <c r="K966">
        <v>-1</v>
      </c>
      <c r="L966" s="23">
        <v>925510.12981892005</v>
      </c>
      <c r="M966">
        <v>388.97087053000001</v>
      </c>
      <c r="N966">
        <v>1.95E-2</v>
      </c>
      <c r="O966">
        <v>0.3604</v>
      </c>
      <c r="P966">
        <v>12.571300000000001</v>
      </c>
      <c r="Q966">
        <v>0.3785</v>
      </c>
      <c r="R966">
        <v>0</v>
      </c>
      <c r="S966">
        <v>0</v>
      </c>
      <c r="T966" s="23">
        <v>359996480.88</v>
      </c>
      <c r="U966">
        <v>0</v>
      </c>
    </row>
    <row r="967" spans="1:21" x14ac:dyDescent="0.25">
      <c r="A967" s="24" t="str">
        <f t="shared" si="15"/>
        <v>101243917</v>
      </c>
      <c r="B967">
        <v>966</v>
      </c>
      <c r="C967" t="s">
        <v>74</v>
      </c>
      <c r="D967" t="s">
        <v>93</v>
      </c>
      <c r="E967">
        <v>1012</v>
      </c>
      <c r="F967" s="22">
        <v>43917</v>
      </c>
      <c r="G967" t="s">
        <v>142</v>
      </c>
      <c r="H967" t="s">
        <v>122</v>
      </c>
      <c r="I967" t="s">
        <v>98</v>
      </c>
      <c r="J967" t="s">
        <v>301</v>
      </c>
      <c r="K967">
        <v>-1</v>
      </c>
      <c r="L967" s="23">
        <v>925691.06408760999</v>
      </c>
      <c r="M967">
        <v>388.97087053000001</v>
      </c>
      <c r="N967">
        <v>1.95E-2</v>
      </c>
      <c r="O967">
        <v>0.38</v>
      </c>
      <c r="P967">
        <v>12.593400000000001</v>
      </c>
      <c r="Q967">
        <v>0.39810000000000001</v>
      </c>
      <c r="R967">
        <v>0</v>
      </c>
      <c r="S967">
        <v>0</v>
      </c>
      <c r="T967" s="23">
        <v>360066859.04000002</v>
      </c>
      <c r="U967">
        <v>0</v>
      </c>
    </row>
    <row r="968" spans="1:21" x14ac:dyDescent="0.25">
      <c r="A968" s="24" t="str">
        <f t="shared" si="15"/>
        <v>101243920</v>
      </c>
      <c r="B968">
        <v>967</v>
      </c>
      <c r="C968" t="s">
        <v>74</v>
      </c>
      <c r="D968" t="s">
        <v>93</v>
      </c>
      <c r="E968">
        <v>1012</v>
      </c>
      <c r="F968" s="22">
        <v>43920</v>
      </c>
      <c r="G968" t="s">
        <v>142</v>
      </c>
      <c r="H968" t="s">
        <v>122</v>
      </c>
      <c r="I968" t="s">
        <v>98</v>
      </c>
      <c r="J968" t="s">
        <v>301</v>
      </c>
      <c r="K968">
        <v>-1</v>
      </c>
      <c r="L968" s="23">
        <v>925872.22176633996</v>
      </c>
      <c r="M968">
        <v>388.97087053000001</v>
      </c>
      <c r="N968">
        <v>1.9599999999999999E-2</v>
      </c>
      <c r="O968">
        <v>0.3997</v>
      </c>
      <c r="P968">
        <v>12.615399999999999</v>
      </c>
      <c r="Q968">
        <v>0.4178</v>
      </c>
      <c r="R968">
        <v>0</v>
      </c>
      <c r="S968">
        <v>0</v>
      </c>
      <c r="T968" s="23">
        <v>360137324.10000002</v>
      </c>
      <c r="U968">
        <v>0</v>
      </c>
    </row>
    <row r="969" spans="1:21" x14ac:dyDescent="0.25">
      <c r="A969" s="24" t="str">
        <f t="shared" si="15"/>
        <v>101243921</v>
      </c>
      <c r="B969">
        <v>968</v>
      </c>
      <c r="C969" t="s">
        <v>74</v>
      </c>
      <c r="D969" t="s">
        <v>93</v>
      </c>
      <c r="E969">
        <v>1012</v>
      </c>
      <c r="F969" s="22">
        <v>43921</v>
      </c>
      <c r="G969" t="s">
        <v>142</v>
      </c>
      <c r="H969" t="s">
        <v>122</v>
      </c>
      <c r="I969" t="s">
        <v>98</v>
      </c>
      <c r="J969" t="s">
        <v>301</v>
      </c>
      <c r="K969">
        <v>-1</v>
      </c>
      <c r="L969" s="23">
        <v>926053.48333461001</v>
      </c>
      <c r="M969">
        <v>388.97087053000001</v>
      </c>
      <c r="N969">
        <v>1.9599999999999999E-2</v>
      </c>
      <c r="O969">
        <v>0.41930000000000001</v>
      </c>
      <c r="P969">
        <v>12.6374</v>
      </c>
      <c r="Q969">
        <v>0.43740000000000001</v>
      </c>
      <c r="R969">
        <v>0</v>
      </c>
      <c r="S969">
        <v>0</v>
      </c>
      <c r="T969" s="23">
        <v>360207829.56999999</v>
      </c>
      <c r="U969">
        <v>0</v>
      </c>
    </row>
    <row r="970" spans="1:21" x14ac:dyDescent="0.25">
      <c r="A970" s="24" t="str">
        <f t="shared" si="15"/>
        <v>101443892</v>
      </c>
      <c r="B970">
        <v>969</v>
      </c>
      <c r="C970" t="s">
        <v>74</v>
      </c>
      <c r="D970" t="s">
        <v>93</v>
      </c>
      <c r="E970">
        <v>1014</v>
      </c>
      <c r="F970" s="22">
        <v>43892</v>
      </c>
      <c r="G970" t="s">
        <v>143</v>
      </c>
      <c r="H970" t="s">
        <v>95</v>
      </c>
      <c r="I970" t="s">
        <v>98</v>
      </c>
      <c r="J970" t="s">
        <v>301</v>
      </c>
      <c r="K970">
        <v>-1</v>
      </c>
      <c r="L970" s="23">
        <v>391569792.47151703</v>
      </c>
      <c r="M970">
        <v>1.1901927699999999</v>
      </c>
      <c r="N970">
        <v>-6.6E-3</v>
      </c>
      <c r="O970">
        <v>-6.6E-3</v>
      </c>
      <c r="P970">
        <v>-0.41160000000000002</v>
      </c>
      <c r="Q970">
        <v>-6.6E-3</v>
      </c>
      <c r="R970">
        <v>0</v>
      </c>
      <c r="S970">
        <v>0</v>
      </c>
      <c r="T970" s="23">
        <v>466043535.94999999</v>
      </c>
      <c r="U970">
        <v>0</v>
      </c>
    </row>
    <row r="971" spans="1:21" x14ac:dyDescent="0.25">
      <c r="A971" s="24" t="str">
        <f t="shared" si="15"/>
        <v>101443893</v>
      </c>
      <c r="B971">
        <v>970</v>
      </c>
      <c r="C971" t="s">
        <v>74</v>
      </c>
      <c r="D971" t="s">
        <v>93</v>
      </c>
      <c r="E971">
        <v>1014</v>
      </c>
      <c r="F971" s="22">
        <v>43893</v>
      </c>
      <c r="G971" t="s">
        <v>143</v>
      </c>
      <c r="H971" t="s">
        <v>95</v>
      </c>
      <c r="I971" t="s">
        <v>98</v>
      </c>
      <c r="J971" t="s">
        <v>301</v>
      </c>
      <c r="K971">
        <v>-1</v>
      </c>
      <c r="L971" s="23">
        <v>391546042.09198803</v>
      </c>
      <c r="M971">
        <v>1.1901927699999999</v>
      </c>
      <c r="N971">
        <v>-6.1000000000000004E-3</v>
      </c>
      <c r="O971">
        <v>-1.2699999999999999E-2</v>
      </c>
      <c r="P971">
        <v>-0.41770000000000002</v>
      </c>
      <c r="Q971">
        <v>-1.2699999999999999E-2</v>
      </c>
      <c r="R971">
        <v>0</v>
      </c>
      <c r="S971">
        <v>0</v>
      </c>
      <c r="T971" s="23">
        <v>466015268.42000002</v>
      </c>
      <c r="U971">
        <v>0</v>
      </c>
    </row>
    <row r="972" spans="1:21" x14ac:dyDescent="0.25">
      <c r="A972" s="24" t="str">
        <f t="shared" si="15"/>
        <v>101443894</v>
      </c>
      <c r="B972">
        <v>971</v>
      </c>
      <c r="C972" t="s">
        <v>74</v>
      </c>
      <c r="D972" t="s">
        <v>93</v>
      </c>
      <c r="E972">
        <v>1014</v>
      </c>
      <c r="F972" s="22">
        <v>43894</v>
      </c>
      <c r="G972" t="s">
        <v>143</v>
      </c>
      <c r="H972" t="s">
        <v>95</v>
      </c>
      <c r="I972" t="s">
        <v>98</v>
      </c>
      <c r="J972" t="s">
        <v>301</v>
      </c>
      <c r="K972">
        <v>-1</v>
      </c>
      <c r="L972" s="23">
        <v>391522288.23403102</v>
      </c>
      <c r="M972">
        <v>1.1901927699999999</v>
      </c>
      <c r="N972">
        <v>-6.1000000000000004E-3</v>
      </c>
      <c r="O972">
        <v>-1.8700000000000001E-2</v>
      </c>
      <c r="P972">
        <v>-0.42370000000000002</v>
      </c>
      <c r="Q972">
        <v>-1.8700000000000001E-2</v>
      </c>
      <c r="R972">
        <v>0</v>
      </c>
      <c r="S972">
        <v>0</v>
      </c>
      <c r="T972" s="23">
        <v>465986996.75</v>
      </c>
      <c r="U972">
        <v>0</v>
      </c>
    </row>
    <row r="973" spans="1:21" x14ac:dyDescent="0.25">
      <c r="A973" s="24" t="str">
        <f t="shared" si="15"/>
        <v>101443895</v>
      </c>
      <c r="B973">
        <v>972</v>
      </c>
      <c r="C973" t="s">
        <v>74</v>
      </c>
      <c r="D973" t="s">
        <v>93</v>
      </c>
      <c r="E973">
        <v>1014</v>
      </c>
      <c r="F973" s="22">
        <v>43895</v>
      </c>
      <c r="G973" t="s">
        <v>143</v>
      </c>
      <c r="H973" t="s">
        <v>95</v>
      </c>
      <c r="I973" t="s">
        <v>98</v>
      </c>
      <c r="J973" t="s">
        <v>301</v>
      </c>
      <c r="K973">
        <v>-1</v>
      </c>
      <c r="L973" s="23">
        <v>391498538.55186802</v>
      </c>
      <c r="M973">
        <v>1.1901927699999999</v>
      </c>
      <c r="N973">
        <v>-6.1000000000000004E-3</v>
      </c>
      <c r="O973">
        <v>-2.4799999999999999E-2</v>
      </c>
      <c r="P973">
        <v>-0.42980000000000002</v>
      </c>
      <c r="Q973">
        <v>-2.4799999999999999E-2</v>
      </c>
      <c r="R973">
        <v>0</v>
      </c>
      <c r="S973">
        <v>0</v>
      </c>
      <c r="T973" s="23">
        <v>465958730.05000001</v>
      </c>
      <c r="U973">
        <v>0</v>
      </c>
    </row>
    <row r="974" spans="1:21" x14ac:dyDescent="0.25">
      <c r="A974" s="24" t="str">
        <f t="shared" si="15"/>
        <v>101443896</v>
      </c>
      <c r="B974">
        <v>973</v>
      </c>
      <c r="C974" t="s">
        <v>74</v>
      </c>
      <c r="D974" t="s">
        <v>93</v>
      </c>
      <c r="E974">
        <v>1014</v>
      </c>
      <c r="F974" s="22">
        <v>43896</v>
      </c>
      <c r="G974" t="s">
        <v>143</v>
      </c>
      <c r="H974" t="s">
        <v>95</v>
      </c>
      <c r="I974" t="s">
        <v>98</v>
      </c>
      <c r="J974" t="s">
        <v>301</v>
      </c>
      <c r="K974">
        <v>-1</v>
      </c>
      <c r="L974" s="23">
        <v>391474790.289644</v>
      </c>
      <c r="M974">
        <v>1.1901927699999999</v>
      </c>
      <c r="N974">
        <v>-6.1000000000000004E-3</v>
      </c>
      <c r="O974">
        <v>-3.09E-2</v>
      </c>
      <c r="P974">
        <v>-0.43580000000000002</v>
      </c>
      <c r="Q974">
        <v>-3.09E-2</v>
      </c>
      <c r="R974">
        <v>0</v>
      </c>
      <c r="S974">
        <v>0</v>
      </c>
      <c r="T974" s="23">
        <v>465930465.04000002</v>
      </c>
      <c r="U974">
        <v>0</v>
      </c>
    </row>
    <row r="975" spans="1:21" x14ac:dyDescent="0.25">
      <c r="A975" s="24" t="str">
        <f t="shared" si="15"/>
        <v>101443899</v>
      </c>
      <c r="B975">
        <v>974</v>
      </c>
      <c r="C975" t="s">
        <v>74</v>
      </c>
      <c r="D975" t="s">
        <v>93</v>
      </c>
      <c r="E975">
        <v>1014</v>
      </c>
      <c r="F975" s="22">
        <v>43899</v>
      </c>
      <c r="G975" t="s">
        <v>143</v>
      </c>
      <c r="H975" t="s">
        <v>95</v>
      </c>
      <c r="I975" t="s">
        <v>98</v>
      </c>
      <c r="J975" t="s">
        <v>301</v>
      </c>
      <c r="K975">
        <v>-1</v>
      </c>
      <c r="L975" s="23">
        <v>391451044.144723</v>
      </c>
      <c r="M975">
        <v>1.1901927699999999</v>
      </c>
      <c r="N975">
        <v>-6.1000000000000004E-3</v>
      </c>
      <c r="O975">
        <v>-3.6900000000000002E-2</v>
      </c>
      <c r="P975">
        <v>-0.44190000000000002</v>
      </c>
      <c r="Q975">
        <v>-3.6900000000000002E-2</v>
      </c>
      <c r="R975">
        <v>0</v>
      </c>
      <c r="S975">
        <v>0</v>
      </c>
      <c r="T975" s="23">
        <v>465902202.55000001</v>
      </c>
      <c r="U975">
        <v>0</v>
      </c>
    </row>
    <row r="976" spans="1:21" x14ac:dyDescent="0.25">
      <c r="A976" s="24" t="str">
        <f t="shared" si="15"/>
        <v>101443900</v>
      </c>
      <c r="B976">
        <v>975</v>
      </c>
      <c r="C976" t="s">
        <v>74</v>
      </c>
      <c r="D976" t="s">
        <v>93</v>
      </c>
      <c r="E976">
        <v>1014</v>
      </c>
      <c r="F976" s="22">
        <v>43900</v>
      </c>
      <c r="G976" t="s">
        <v>143</v>
      </c>
      <c r="H976" t="s">
        <v>95</v>
      </c>
      <c r="I976" t="s">
        <v>98</v>
      </c>
      <c r="J976" t="s">
        <v>301</v>
      </c>
      <c r="K976">
        <v>-1</v>
      </c>
      <c r="L976" s="23">
        <v>391427298.71397197</v>
      </c>
      <c r="M976">
        <v>1.1901927699999999</v>
      </c>
      <c r="N976">
        <v>-6.1000000000000004E-3</v>
      </c>
      <c r="O976">
        <v>-4.2999999999999997E-2</v>
      </c>
      <c r="P976">
        <v>-0.44790000000000002</v>
      </c>
      <c r="Q976">
        <v>-4.2999999999999997E-2</v>
      </c>
      <c r="R976">
        <v>0</v>
      </c>
      <c r="S976">
        <v>0</v>
      </c>
      <c r="T976" s="23">
        <v>465873940.91000003</v>
      </c>
      <c r="U976">
        <v>0</v>
      </c>
    </row>
    <row r="977" spans="1:21" x14ac:dyDescent="0.25">
      <c r="A977" s="24" t="str">
        <f t="shared" si="15"/>
        <v>101443901</v>
      </c>
      <c r="B977">
        <v>976</v>
      </c>
      <c r="C977" t="s">
        <v>74</v>
      </c>
      <c r="D977" t="s">
        <v>93</v>
      </c>
      <c r="E977">
        <v>1014</v>
      </c>
      <c r="F977" s="22">
        <v>43901</v>
      </c>
      <c r="G977" t="s">
        <v>143</v>
      </c>
      <c r="H977" t="s">
        <v>95</v>
      </c>
      <c r="I977" t="s">
        <v>98</v>
      </c>
      <c r="J977" t="s">
        <v>301</v>
      </c>
      <c r="K977">
        <v>-1</v>
      </c>
      <c r="L977" s="23">
        <v>391403553.69492</v>
      </c>
      <c r="M977">
        <v>1.1901927699999999</v>
      </c>
      <c r="N977">
        <v>-6.1000000000000004E-3</v>
      </c>
      <c r="O977">
        <v>-4.9099999999999998E-2</v>
      </c>
      <c r="P977">
        <v>-0.45390000000000003</v>
      </c>
      <c r="Q977">
        <v>-4.9099999999999998E-2</v>
      </c>
      <c r="R977">
        <v>0</v>
      </c>
      <c r="S977">
        <v>0</v>
      </c>
      <c r="T977" s="23">
        <v>465845679.75999999</v>
      </c>
      <c r="U977">
        <v>0</v>
      </c>
    </row>
    <row r="978" spans="1:21" x14ac:dyDescent="0.25">
      <c r="A978" s="24" t="str">
        <f t="shared" si="15"/>
        <v>101443902</v>
      </c>
      <c r="B978">
        <v>977</v>
      </c>
      <c r="C978" t="s">
        <v>74</v>
      </c>
      <c r="D978" t="s">
        <v>93</v>
      </c>
      <c r="E978">
        <v>1014</v>
      </c>
      <c r="F978" s="22">
        <v>43902</v>
      </c>
      <c r="G978" t="s">
        <v>143</v>
      </c>
      <c r="H978" t="s">
        <v>95</v>
      </c>
      <c r="I978" t="s">
        <v>98</v>
      </c>
      <c r="J978" t="s">
        <v>301</v>
      </c>
      <c r="K978">
        <v>-1</v>
      </c>
      <c r="L978" s="23">
        <v>391379811.44852698</v>
      </c>
      <c r="M978">
        <v>1.1901927699999999</v>
      </c>
      <c r="N978">
        <v>-6.1000000000000004E-3</v>
      </c>
      <c r="O978">
        <v>-5.5100000000000003E-2</v>
      </c>
      <c r="P978">
        <v>-0.46</v>
      </c>
      <c r="Q978">
        <v>-5.5100000000000003E-2</v>
      </c>
      <c r="R978">
        <v>0</v>
      </c>
      <c r="S978">
        <v>0</v>
      </c>
      <c r="T978" s="23">
        <v>465817421.91000003</v>
      </c>
      <c r="U978">
        <v>0</v>
      </c>
    </row>
    <row r="979" spans="1:21" x14ac:dyDescent="0.25">
      <c r="A979" s="24" t="str">
        <f t="shared" si="15"/>
        <v>101443903</v>
      </c>
      <c r="B979">
        <v>978</v>
      </c>
      <c r="C979" t="s">
        <v>74</v>
      </c>
      <c r="D979" t="s">
        <v>93</v>
      </c>
      <c r="E979">
        <v>1014</v>
      </c>
      <c r="F979" s="22">
        <v>43903</v>
      </c>
      <c r="G979" t="s">
        <v>143</v>
      </c>
      <c r="H979" t="s">
        <v>95</v>
      </c>
      <c r="I979" t="s">
        <v>98</v>
      </c>
      <c r="J979" t="s">
        <v>301</v>
      </c>
      <c r="K979">
        <v>-1</v>
      </c>
      <c r="L979" s="23">
        <v>391356070.958152</v>
      </c>
      <c r="M979">
        <v>1.1901927699999999</v>
      </c>
      <c r="N979">
        <v>-6.1000000000000004E-3</v>
      </c>
      <c r="O979">
        <v>-6.1199999999999997E-2</v>
      </c>
      <c r="P979">
        <v>-0.46600000000000003</v>
      </c>
      <c r="Q979">
        <v>-6.1199999999999997E-2</v>
      </c>
      <c r="R979">
        <v>0</v>
      </c>
      <c r="S979">
        <v>0</v>
      </c>
      <c r="T979" s="23">
        <v>465789166.14999998</v>
      </c>
      <c r="U979">
        <v>0</v>
      </c>
    </row>
    <row r="980" spans="1:21" x14ac:dyDescent="0.25">
      <c r="A980" s="24" t="str">
        <f t="shared" si="15"/>
        <v>101443906</v>
      </c>
      <c r="B980">
        <v>979</v>
      </c>
      <c r="C980" t="s">
        <v>74</v>
      </c>
      <c r="D980" t="s">
        <v>93</v>
      </c>
      <c r="E980">
        <v>1014</v>
      </c>
      <c r="F980" s="22">
        <v>43906</v>
      </c>
      <c r="G980" t="s">
        <v>143</v>
      </c>
      <c r="H980" t="s">
        <v>95</v>
      </c>
      <c r="I980" t="s">
        <v>98</v>
      </c>
      <c r="J980" t="s">
        <v>301</v>
      </c>
      <c r="K980">
        <v>-1</v>
      </c>
      <c r="L980" s="23">
        <v>391332332.181786</v>
      </c>
      <c r="M980">
        <v>1.1901927699999999</v>
      </c>
      <c r="N980">
        <v>-6.1000000000000004E-3</v>
      </c>
      <c r="O980">
        <v>-6.7199999999999996E-2</v>
      </c>
      <c r="P980">
        <v>-0.47199999999999998</v>
      </c>
      <c r="Q980">
        <v>-6.7199999999999996E-2</v>
      </c>
      <c r="R980">
        <v>0</v>
      </c>
      <c r="S980">
        <v>0</v>
      </c>
      <c r="T980" s="23">
        <v>465760912.43000001</v>
      </c>
      <c r="U980">
        <v>0</v>
      </c>
    </row>
    <row r="981" spans="1:21" x14ac:dyDescent="0.25">
      <c r="A981" s="24" t="str">
        <f t="shared" si="15"/>
        <v>101443907</v>
      </c>
      <c r="B981">
        <v>980</v>
      </c>
      <c r="C981" t="s">
        <v>74</v>
      </c>
      <c r="D981" t="s">
        <v>93</v>
      </c>
      <c r="E981">
        <v>1014</v>
      </c>
      <c r="F981" s="22">
        <v>43907</v>
      </c>
      <c r="G981" t="s">
        <v>143</v>
      </c>
      <c r="H981" t="s">
        <v>95</v>
      </c>
      <c r="I981" t="s">
        <v>98</v>
      </c>
      <c r="J981" t="s">
        <v>301</v>
      </c>
      <c r="K981">
        <v>-1</v>
      </c>
      <c r="L981" s="23">
        <v>391308594.53969002</v>
      </c>
      <c r="M981">
        <v>1.1901927699999999</v>
      </c>
      <c r="N981">
        <v>-6.1000000000000004E-3</v>
      </c>
      <c r="O981">
        <v>-7.3300000000000004E-2</v>
      </c>
      <c r="P981">
        <v>-0.47810000000000002</v>
      </c>
      <c r="Q981">
        <v>-7.3300000000000004E-2</v>
      </c>
      <c r="R981">
        <v>0</v>
      </c>
      <c r="S981">
        <v>0</v>
      </c>
      <c r="T981" s="23">
        <v>465732660.06</v>
      </c>
      <c r="U981">
        <v>0</v>
      </c>
    </row>
    <row r="982" spans="1:21" x14ac:dyDescent="0.25">
      <c r="A982" s="24" t="str">
        <f t="shared" si="15"/>
        <v>101443908</v>
      </c>
      <c r="B982">
        <v>981</v>
      </c>
      <c r="C982" t="s">
        <v>74</v>
      </c>
      <c r="D982" t="s">
        <v>93</v>
      </c>
      <c r="E982">
        <v>1014</v>
      </c>
      <c r="F982" s="22">
        <v>43908</v>
      </c>
      <c r="G982" t="s">
        <v>143</v>
      </c>
      <c r="H982" t="s">
        <v>95</v>
      </c>
      <c r="I982" t="s">
        <v>98</v>
      </c>
      <c r="J982" t="s">
        <v>301</v>
      </c>
      <c r="K982">
        <v>-1</v>
      </c>
      <c r="L982" s="23">
        <v>391284858.67041498</v>
      </c>
      <c r="M982">
        <v>1.1901927699999999</v>
      </c>
      <c r="N982">
        <v>-6.1000000000000004E-3</v>
      </c>
      <c r="O982">
        <v>-7.9399999999999998E-2</v>
      </c>
      <c r="P982">
        <v>-0.48409999999999997</v>
      </c>
      <c r="Q982">
        <v>-7.9399999999999998E-2</v>
      </c>
      <c r="R982">
        <v>0</v>
      </c>
      <c r="S982">
        <v>0</v>
      </c>
      <c r="T982" s="23">
        <v>465704409.80000001</v>
      </c>
      <c r="U982">
        <v>0</v>
      </c>
    </row>
    <row r="983" spans="1:21" x14ac:dyDescent="0.25">
      <c r="A983" s="24" t="str">
        <f t="shared" si="15"/>
        <v>101443909</v>
      </c>
      <c r="B983">
        <v>982</v>
      </c>
      <c r="C983" t="s">
        <v>74</v>
      </c>
      <c r="D983" t="s">
        <v>93</v>
      </c>
      <c r="E983">
        <v>1014</v>
      </c>
      <c r="F983" s="22">
        <v>43909</v>
      </c>
      <c r="G983" t="s">
        <v>143</v>
      </c>
      <c r="H983" t="s">
        <v>95</v>
      </c>
      <c r="I983" t="s">
        <v>98</v>
      </c>
      <c r="J983" t="s">
        <v>301</v>
      </c>
      <c r="K983">
        <v>-1</v>
      </c>
      <c r="L983" s="23">
        <v>391261123.57412499</v>
      </c>
      <c r="M983">
        <v>1.1901927699999999</v>
      </c>
      <c r="N983">
        <v>-6.1000000000000004E-3</v>
      </c>
      <c r="O983">
        <v>-8.5400000000000004E-2</v>
      </c>
      <c r="P983">
        <v>-0.49020000000000002</v>
      </c>
      <c r="Q983">
        <v>-8.5400000000000004E-2</v>
      </c>
      <c r="R983">
        <v>0</v>
      </c>
      <c r="S983">
        <v>0</v>
      </c>
      <c r="T983" s="23">
        <v>465676160.45999998</v>
      </c>
      <c r="U983">
        <v>0</v>
      </c>
    </row>
    <row r="984" spans="1:21" x14ac:dyDescent="0.25">
      <c r="A984" s="24" t="str">
        <f t="shared" si="15"/>
        <v>101443910</v>
      </c>
      <c r="B984">
        <v>983</v>
      </c>
      <c r="C984" t="s">
        <v>74</v>
      </c>
      <c r="D984" t="s">
        <v>93</v>
      </c>
      <c r="E984">
        <v>1014</v>
      </c>
      <c r="F984" s="22">
        <v>43910</v>
      </c>
      <c r="G984" t="s">
        <v>143</v>
      </c>
      <c r="H984" t="s">
        <v>95</v>
      </c>
      <c r="I984" t="s">
        <v>98</v>
      </c>
      <c r="J984" t="s">
        <v>301</v>
      </c>
      <c r="K984">
        <v>-1</v>
      </c>
      <c r="L984" s="23">
        <v>391237388.822317</v>
      </c>
      <c r="M984">
        <v>1.1901927699999999</v>
      </c>
      <c r="N984">
        <v>-6.1000000000000004E-3</v>
      </c>
      <c r="O984">
        <v>-9.1499999999999998E-2</v>
      </c>
      <c r="P984">
        <v>-0.49619999999999997</v>
      </c>
      <c r="Q984">
        <v>-9.1499999999999998E-2</v>
      </c>
      <c r="R984">
        <v>0</v>
      </c>
      <c r="S984">
        <v>0</v>
      </c>
      <c r="T984" s="23">
        <v>465647911.52999997</v>
      </c>
      <c r="U984">
        <v>0</v>
      </c>
    </row>
    <row r="985" spans="1:21" x14ac:dyDescent="0.25">
      <c r="A985" s="24" t="str">
        <f t="shared" si="15"/>
        <v>101443913</v>
      </c>
      <c r="B985">
        <v>984</v>
      </c>
      <c r="C985" t="s">
        <v>74</v>
      </c>
      <c r="D985" t="s">
        <v>93</v>
      </c>
      <c r="E985">
        <v>1014</v>
      </c>
      <c r="F985" s="22">
        <v>43913</v>
      </c>
      <c r="G985" t="s">
        <v>143</v>
      </c>
      <c r="H985" t="s">
        <v>95</v>
      </c>
      <c r="I985" t="s">
        <v>98</v>
      </c>
      <c r="J985" t="s">
        <v>301</v>
      </c>
      <c r="K985">
        <v>-1</v>
      </c>
      <c r="L985" s="23">
        <v>391213656.18781197</v>
      </c>
      <c r="M985">
        <v>1.1901927699999999</v>
      </c>
      <c r="N985">
        <v>-6.1000000000000004E-3</v>
      </c>
      <c r="O985">
        <v>-9.7500000000000003E-2</v>
      </c>
      <c r="P985">
        <v>-0.50219999999999998</v>
      </c>
      <c r="Q985">
        <v>-9.7500000000000003E-2</v>
      </c>
      <c r="R985">
        <v>0</v>
      </c>
      <c r="S985">
        <v>0</v>
      </c>
      <c r="T985" s="23">
        <v>465619665.12</v>
      </c>
      <c r="U985">
        <v>0</v>
      </c>
    </row>
    <row r="986" spans="1:21" x14ac:dyDescent="0.25">
      <c r="A986" s="24" t="str">
        <f t="shared" si="15"/>
        <v>101443914</v>
      </c>
      <c r="B986">
        <v>985</v>
      </c>
      <c r="C986" t="s">
        <v>74</v>
      </c>
      <c r="D986" t="s">
        <v>93</v>
      </c>
      <c r="E986">
        <v>1014</v>
      </c>
      <c r="F986" s="22">
        <v>43914</v>
      </c>
      <c r="G986" t="s">
        <v>143</v>
      </c>
      <c r="H986" t="s">
        <v>95</v>
      </c>
      <c r="I986" t="s">
        <v>98</v>
      </c>
      <c r="J986" t="s">
        <v>301</v>
      </c>
      <c r="K986">
        <v>-1</v>
      </c>
      <c r="L986" s="23">
        <v>391189924.26747799</v>
      </c>
      <c r="M986">
        <v>1.1901927699999999</v>
      </c>
      <c r="N986">
        <v>-6.1000000000000004E-3</v>
      </c>
      <c r="O986">
        <v>-0.1036</v>
      </c>
      <c r="P986">
        <v>-0.50829999999999997</v>
      </c>
      <c r="Q986">
        <v>-0.1036</v>
      </c>
      <c r="R986">
        <v>0</v>
      </c>
      <c r="S986">
        <v>0</v>
      </c>
      <c r="T986" s="23">
        <v>465591419.56</v>
      </c>
      <c r="U986">
        <v>0</v>
      </c>
    </row>
    <row r="987" spans="1:21" x14ac:dyDescent="0.25">
      <c r="A987" s="24" t="str">
        <f t="shared" si="15"/>
        <v>101443915</v>
      </c>
      <c r="B987">
        <v>986</v>
      </c>
      <c r="C987" t="s">
        <v>74</v>
      </c>
      <c r="D987" t="s">
        <v>93</v>
      </c>
      <c r="E987">
        <v>1014</v>
      </c>
      <c r="F987" s="22">
        <v>43915</v>
      </c>
      <c r="G987" t="s">
        <v>143</v>
      </c>
      <c r="H987" t="s">
        <v>95</v>
      </c>
      <c r="I987" t="s">
        <v>98</v>
      </c>
      <c r="J987" t="s">
        <v>301</v>
      </c>
      <c r="K987">
        <v>-1</v>
      </c>
      <c r="L987" s="23">
        <v>391166195.17861801</v>
      </c>
      <c r="M987">
        <v>1.1901927699999999</v>
      </c>
      <c r="N987">
        <v>-6.1000000000000004E-3</v>
      </c>
      <c r="O987">
        <v>-0.10970000000000001</v>
      </c>
      <c r="P987">
        <v>-0.51429999999999998</v>
      </c>
      <c r="Q987">
        <v>-0.10970000000000001</v>
      </c>
      <c r="R987">
        <v>0</v>
      </c>
      <c r="S987">
        <v>0</v>
      </c>
      <c r="T987" s="23">
        <v>465563177.37</v>
      </c>
      <c r="U987">
        <v>0</v>
      </c>
    </row>
    <row r="988" spans="1:21" x14ac:dyDescent="0.25">
      <c r="A988" s="24" t="str">
        <f t="shared" si="15"/>
        <v>101443916</v>
      </c>
      <c r="B988">
        <v>987</v>
      </c>
      <c r="C988" t="s">
        <v>74</v>
      </c>
      <c r="D988" t="s">
        <v>93</v>
      </c>
      <c r="E988">
        <v>1014</v>
      </c>
      <c r="F988" s="22">
        <v>43916</v>
      </c>
      <c r="G988" t="s">
        <v>143</v>
      </c>
      <c r="H988" t="s">
        <v>95</v>
      </c>
      <c r="I988" t="s">
        <v>98</v>
      </c>
      <c r="J988" t="s">
        <v>301</v>
      </c>
      <c r="K988">
        <v>-1</v>
      </c>
      <c r="L988" s="23">
        <v>391162661.74260199</v>
      </c>
      <c r="M988">
        <v>1.1901927699999999</v>
      </c>
      <c r="N988">
        <v>-8.9999999999999998E-4</v>
      </c>
      <c r="O988">
        <v>-0.1106</v>
      </c>
      <c r="P988">
        <v>-0.51519999999999999</v>
      </c>
      <c r="Q988">
        <v>-0.1106</v>
      </c>
      <c r="R988">
        <v>0</v>
      </c>
      <c r="S988">
        <v>0</v>
      </c>
      <c r="T988" s="23">
        <v>465558971.89999998</v>
      </c>
      <c r="U988">
        <v>0</v>
      </c>
    </row>
    <row r="989" spans="1:21" x14ac:dyDescent="0.25">
      <c r="A989" s="24" t="str">
        <f t="shared" si="15"/>
        <v>101443917</v>
      </c>
      <c r="B989">
        <v>988</v>
      </c>
      <c r="C989" t="s">
        <v>74</v>
      </c>
      <c r="D989" t="s">
        <v>93</v>
      </c>
      <c r="E989">
        <v>1014</v>
      </c>
      <c r="F989" s="22">
        <v>43917</v>
      </c>
      <c r="G989" t="s">
        <v>143</v>
      </c>
      <c r="H989" t="s">
        <v>95</v>
      </c>
      <c r="I989" t="s">
        <v>98</v>
      </c>
      <c r="J989" t="s">
        <v>301</v>
      </c>
      <c r="K989">
        <v>-1</v>
      </c>
      <c r="L989" s="23">
        <v>391138933.216676</v>
      </c>
      <c r="M989">
        <v>1.1901927699999999</v>
      </c>
      <c r="N989">
        <v>-6.1000000000000004E-3</v>
      </c>
      <c r="O989">
        <v>-0.1166</v>
      </c>
      <c r="P989">
        <v>-0.5212</v>
      </c>
      <c r="Q989">
        <v>-0.1166</v>
      </c>
      <c r="R989">
        <v>0</v>
      </c>
      <c r="S989">
        <v>0</v>
      </c>
      <c r="T989" s="23">
        <v>465530730.38</v>
      </c>
      <c r="U989">
        <v>0</v>
      </c>
    </row>
    <row r="990" spans="1:21" x14ac:dyDescent="0.25">
      <c r="A990" s="24" t="str">
        <f t="shared" si="15"/>
        <v>101443920</v>
      </c>
      <c r="B990">
        <v>989</v>
      </c>
      <c r="C990" t="s">
        <v>74</v>
      </c>
      <c r="D990" t="s">
        <v>93</v>
      </c>
      <c r="E990">
        <v>1014</v>
      </c>
      <c r="F990" s="22">
        <v>43920</v>
      </c>
      <c r="G990" t="s">
        <v>143</v>
      </c>
      <c r="H990" t="s">
        <v>95</v>
      </c>
      <c r="I990" t="s">
        <v>98</v>
      </c>
      <c r="J990" t="s">
        <v>301</v>
      </c>
      <c r="K990">
        <v>-1</v>
      </c>
      <c r="L990" s="23">
        <v>391115206.10228598</v>
      </c>
      <c r="M990">
        <v>1.1901927699999999</v>
      </c>
      <c r="N990">
        <v>-6.1000000000000004E-3</v>
      </c>
      <c r="O990">
        <v>-0.1227</v>
      </c>
      <c r="P990">
        <v>-0.52729999999999999</v>
      </c>
      <c r="Q990">
        <v>-0.1227</v>
      </c>
      <c r="R990">
        <v>0</v>
      </c>
      <c r="S990">
        <v>0</v>
      </c>
      <c r="T990" s="23">
        <v>465502490.54000002</v>
      </c>
      <c r="U990">
        <v>0</v>
      </c>
    </row>
    <row r="991" spans="1:21" x14ac:dyDescent="0.25">
      <c r="A991" s="24" t="str">
        <f t="shared" si="15"/>
        <v>101443921</v>
      </c>
      <c r="B991">
        <v>990</v>
      </c>
      <c r="C991" t="s">
        <v>74</v>
      </c>
      <c r="D991" t="s">
        <v>93</v>
      </c>
      <c r="E991">
        <v>1014</v>
      </c>
      <c r="F991" s="22">
        <v>43921</v>
      </c>
      <c r="G991" t="s">
        <v>143</v>
      </c>
      <c r="H991" t="s">
        <v>95</v>
      </c>
      <c r="I991" t="s">
        <v>98</v>
      </c>
      <c r="J991" t="s">
        <v>301</v>
      </c>
      <c r="K991">
        <v>-1</v>
      </c>
      <c r="L991" s="23">
        <v>391091480.046547</v>
      </c>
      <c r="M991">
        <v>1.1901927699999999</v>
      </c>
      <c r="N991">
        <v>-6.1000000000000004E-3</v>
      </c>
      <c r="O991">
        <v>-0.12870000000000001</v>
      </c>
      <c r="P991">
        <v>-0.5333</v>
      </c>
      <c r="Q991">
        <v>-0.12870000000000001</v>
      </c>
      <c r="R991">
        <v>0</v>
      </c>
      <c r="S991">
        <v>0</v>
      </c>
      <c r="T991" s="23">
        <v>465474251.95999998</v>
      </c>
      <c r="U991">
        <v>0</v>
      </c>
    </row>
    <row r="992" spans="1:21" x14ac:dyDescent="0.25">
      <c r="A992" s="24" t="str">
        <f t="shared" si="15"/>
        <v>101543892</v>
      </c>
      <c r="B992">
        <v>991</v>
      </c>
      <c r="C992" t="s">
        <v>74</v>
      </c>
      <c r="D992" t="s">
        <v>93</v>
      </c>
      <c r="E992">
        <v>1015</v>
      </c>
      <c r="F992" s="22">
        <v>43892</v>
      </c>
      <c r="G992" t="s">
        <v>144</v>
      </c>
      <c r="H992" t="s">
        <v>95</v>
      </c>
      <c r="I992" t="s">
        <v>98</v>
      </c>
      <c r="J992" t="s">
        <v>301</v>
      </c>
      <c r="K992">
        <v>-1</v>
      </c>
      <c r="L992" s="23">
        <v>514966.224919</v>
      </c>
      <c r="M992">
        <v>113.04838322000001</v>
      </c>
      <c r="N992">
        <v>-1E-4</v>
      </c>
      <c r="O992">
        <v>-1E-4</v>
      </c>
      <c r="P992">
        <v>-10.475899999999999</v>
      </c>
      <c r="Q992">
        <v>-1E-4</v>
      </c>
      <c r="R992">
        <v>0</v>
      </c>
      <c r="S992">
        <v>0</v>
      </c>
      <c r="T992" s="23">
        <v>58216099.140000001</v>
      </c>
      <c r="U992">
        <v>0</v>
      </c>
    </row>
    <row r="993" spans="1:21" x14ac:dyDescent="0.25">
      <c r="A993" s="24" t="str">
        <f t="shared" si="15"/>
        <v>101543893</v>
      </c>
      <c r="B993">
        <v>992</v>
      </c>
      <c r="C993" t="s">
        <v>74</v>
      </c>
      <c r="D993" t="s">
        <v>93</v>
      </c>
      <c r="E993">
        <v>1015</v>
      </c>
      <c r="F993" s="22">
        <v>43893</v>
      </c>
      <c r="G993" t="s">
        <v>144</v>
      </c>
      <c r="H993" t="s">
        <v>95</v>
      </c>
      <c r="I993" t="s">
        <v>98</v>
      </c>
      <c r="J993" t="s">
        <v>301</v>
      </c>
      <c r="K993">
        <v>-1</v>
      </c>
      <c r="L993" s="23">
        <v>514965.56635142001</v>
      </c>
      <c r="M993">
        <v>113.04838322000001</v>
      </c>
      <c r="N993">
        <v>-1E-4</v>
      </c>
      <c r="O993">
        <v>-2.0000000000000001E-4</v>
      </c>
      <c r="P993">
        <v>-10.476000000000001</v>
      </c>
      <c r="Q993">
        <v>-2.0000000000000001E-4</v>
      </c>
      <c r="R993">
        <v>0</v>
      </c>
      <c r="S993">
        <v>0</v>
      </c>
      <c r="T993" s="23">
        <v>58216024.689999998</v>
      </c>
      <c r="U993">
        <v>0</v>
      </c>
    </row>
    <row r="994" spans="1:21" x14ac:dyDescent="0.25">
      <c r="A994" s="24" t="str">
        <f t="shared" si="15"/>
        <v>101543894</v>
      </c>
      <c r="B994">
        <v>993</v>
      </c>
      <c r="C994" t="s">
        <v>74</v>
      </c>
      <c r="D994" t="s">
        <v>93</v>
      </c>
      <c r="E994">
        <v>1015</v>
      </c>
      <c r="F994" s="22">
        <v>43894</v>
      </c>
      <c r="G994" t="s">
        <v>144</v>
      </c>
      <c r="H994" t="s">
        <v>95</v>
      </c>
      <c r="I994" t="s">
        <v>98</v>
      </c>
      <c r="J994" t="s">
        <v>301</v>
      </c>
      <c r="K994">
        <v>-1</v>
      </c>
      <c r="L994" s="23">
        <v>514964.95502026001</v>
      </c>
      <c r="M994">
        <v>113.04838322000001</v>
      </c>
      <c r="N994">
        <v>-1E-4</v>
      </c>
      <c r="O994">
        <v>-4.0000000000000002E-4</v>
      </c>
      <c r="P994">
        <v>-10.476100000000001</v>
      </c>
      <c r="Q994">
        <v>-4.0000000000000002E-4</v>
      </c>
      <c r="R994">
        <v>0</v>
      </c>
      <c r="S994">
        <v>0</v>
      </c>
      <c r="T994" s="23">
        <v>58215955.579999998</v>
      </c>
      <c r="U994">
        <v>0</v>
      </c>
    </row>
    <row r="995" spans="1:21" x14ac:dyDescent="0.25">
      <c r="A995" s="24" t="str">
        <f t="shared" si="15"/>
        <v>101543895</v>
      </c>
      <c r="B995">
        <v>994</v>
      </c>
      <c r="C995" t="s">
        <v>74</v>
      </c>
      <c r="D995" t="s">
        <v>93</v>
      </c>
      <c r="E995">
        <v>1015</v>
      </c>
      <c r="F995" s="22">
        <v>43895</v>
      </c>
      <c r="G995" t="s">
        <v>144</v>
      </c>
      <c r="H995" t="s">
        <v>95</v>
      </c>
      <c r="I995" t="s">
        <v>98</v>
      </c>
      <c r="J995" t="s">
        <v>301</v>
      </c>
      <c r="K995">
        <v>-1</v>
      </c>
      <c r="L995" s="23">
        <v>514964.34404291998</v>
      </c>
      <c r="M995">
        <v>113.04838322000001</v>
      </c>
      <c r="N995">
        <v>-1E-4</v>
      </c>
      <c r="O995">
        <v>-5.0000000000000001E-4</v>
      </c>
      <c r="P995">
        <v>-10.4762</v>
      </c>
      <c r="Q995">
        <v>-5.0000000000000001E-4</v>
      </c>
      <c r="R995">
        <v>0</v>
      </c>
      <c r="S995">
        <v>0</v>
      </c>
      <c r="T995" s="23">
        <v>58215886.509999998</v>
      </c>
      <c r="U995">
        <v>0</v>
      </c>
    </row>
    <row r="996" spans="1:21" x14ac:dyDescent="0.25">
      <c r="A996" s="24" t="str">
        <f t="shared" si="15"/>
        <v>101543896</v>
      </c>
      <c r="B996">
        <v>995</v>
      </c>
      <c r="C996" t="s">
        <v>74</v>
      </c>
      <c r="D996" t="s">
        <v>93</v>
      </c>
      <c r="E996">
        <v>1015</v>
      </c>
      <c r="F996" s="22">
        <v>43896</v>
      </c>
      <c r="G996" t="s">
        <v>144</v>
      </c>
      <c r="H996" t="s">
        <v>95</v>
      </c>
      <c r="I996" t="s">
        <v>98</v>
      </c>
      <c r="J996" t="s">
        <v>301</v>
      </c>
      <c r="K996">
        <v>-1</v>
      </c>
      <c r="L996" s="23">
        <v>514963.74483046</v>
      </c>
      <c r="M996">
        <v>113.04838322000001</v>
      </c>
      <c r="N996">
        <v>-1E-4</v>
      </c>
      <c r="O996">
        <v>-5.9999999999999995E-4</v>
      </c>
      <c r="P996">
        <v>-10.4763</v>
      </c>
      <c r="Q996">
        <v>-5.9999999999999995E-4</v>
      </c>
      <c r="R996">
        <v>0</v>
      </c>
      <c r="S996">
        <v>0</v>
      </c>
      <c r="T996" s="23">
        <v>58215818.770000003</v>
      </c>
      <c r="U996">
        <v>0</v>
      </c>
    </row>
    <row r="997" spans="1:21" x14ac:dyDescent="0.25">
      <c r="A997" s="24" t="str">
        <f t="shared" si="15"/>
        <v>101543899</v>
      </c>
      <c r="B997">
        <v>996</v>
      </c>
      <c r="C997" t="s">
        <v>74</v>
      </c>
      <c r="D997" t="s">
        <v>93</v>
      </c>
      <c r="E997">
        <v>1015</v>
      </c>
      <c r="F997" s="22">
        <v>43899</v>
      </c>
      <c r="G997" t="s">
        <v>144</v>
      </c>
      <c r="H997" t="s">
        <v>95</v>
      </c>
      <c r="I997" t="s">
        <v>98</v>
      </c>
      <c r="J997" t="s">
        <v>301</v>
      </c>
      <c r="K997">
        <v>-1</v>
      </c>
      <c r="L997" s="23">
        <v>514963.11952298001</v>
      </c>
      <c r="M997">
        <v>113.04838322000001</v>
      </c>
      <c r="N997">
        <v>-1E-4</v>
      </c>
      <c r="O997">
        <v>-6.9999999999999999E-4</v>
      </c>
      <c r="P997">
        <v>-10.4764</v>
      </c>
      <c r="Q997">
        <v>-6.9999999999999999E-4</v>
      </c>
      <c r="R997">
        <v>0</v>
      </c>
      <c r="S997">
        <v>0</v>
      </c>
      <c r="T997" s="23">
        <v>58215748.079999998</v>
      </c>
      <c r="U997">
        <v>0</v>
      </c>
    </row>
    <row r="998" spans="1:21" x14ac:dyDescent="0.25">
      <c r="A998" s="24" t="str">
        <f t="shared" si="15"/>
        <v>101543900</v>
      </c>
      <c r="B998">
        <v>997</v>
      </c>
      <c r="C998" t="s">
        <v>74</v>
      </c>
      <c r="D998" t="s">
        <v>93</v>
      </c>
      <c r="E998">
        <v>1015</v>
      </c>
      <c r="F998" s="22">
        <v>43900</v>
      </c>
      <c r="G998" t="s">
        <v>144</v>
      </c>
      <c r="H998" t="s">
        <v>95</v>
      </c>
      <c r="I998" t="s">
        <v>98</v>
      </c>
      <c r="J998" t="s">
        <v>301</v>
      </c>
      <c r="K998">
        <v>-1</v>
      </c>
      <c r="L998" s="23">
        <v>514962.47749699</v>
      </c>
      <c r="M998">
        <v>113.04838322000001</v>
      </c>
      <c r="N998">
        <v>-1E-4</v>
      </c>
      <c r="O998">
        <v>-8.0000000000000004E-4</v>
      </c>
      <c r="P998">
        <v>-10.476599999999999</v>
      </c>
      <c r="Q998">
        <v>-8.0000000000000004E-4</v>
      </c>
      <c r="R998">
        <v>0</v>
      </c>
      <c r="S998">
        <v>0</v>
      </c>
      <c r="T998" s="23">
        <v>58215675.5</v>
      </c>
      <c r="U998">
        <v>0</v>
      </c>
    </row>
    <row r="999" spans="1:21" x14ac:dyDescent="0.25">
      <c r="A999" s="24" t="str">
        <f t="shared" si="15"/>
        <v>101543901</v>
      </c>
      <c r="B999">
        <v>998</v>
      </c>
      <c r="C999" t="s">
        <v>74</v>
      </c>
      <c r="D999" t="s">
        <v>93</v>
      </c>
      <c r="E999">
        <v>1015</v>
      </c>
      <c r="F999" s="22">
        <v>43901</v>
      </c>
      <c r="G999" t="s">
        <v>144</v>
      </c>
      <c r="H999" t="s">
        <v>95</v>
      </c>
      <c r="I999" t="s">
        <v>98</v>
      </c>
      <c r="J999" t="s">
        <v>301</v>
      </c>
      <c r="K999">
        <v>-1</v>
      </c>
      <c r="L999" s="23">
        <v>514961.87271169003</v>
      </c>
      <c r="M999">
        <v>113.04838322000001</v>
      </c>
      <c r="N999">
        <v>-1E-4</v>
      </c>
      <c r="O999">
        <v>-1E-3</v>
      </c>
      <c r="P999">
        <v>-10.476699999999999</v>
      </c>
      <c r="Q999">
        <v>-1E-3</v>
      </c>
      <c r="R999">
        <v>0</v>
      </c>
      <c r="S999">
        <v>0</v>
      </c>
      <c r="T999" s="23">
        <v>58215607.130000003</v>
      </c>
      <c r="U999">
        <v>0</v>
      </c>
    </row>
    <row r="1000" spans="1:21" x14ac:dyDescent="0.25">
      <c r="A1000" s="24" t="str">
        <f t="shared" si="15"/>
        <v>101543902</v>
      </c>
      <c r="B1000">
        <v>999</v>
      </c>
      <c r="C1000" t="s">
        <v>74</v>
      </c>
      <c r="D1000" t="s">
        <v>93</v>
      </c>
      <c r="E1000">
        <v>1015</v>
      </c>
      <c r="F1000" s="22">
        <v>43902</v>
      </c>
      <c r="G1000" t="s">
        <v>144</v>
      </c>
      <c r="H1000" t="s">
        <v>95</v>
      </c>
      <c r="I1000" t="s">
        <v>98</v>
      </c>
      <c r="J1000" t="s">
        <v>301</v>
      </c>
      <c r="K1000">
        <v>-1</v>
      </c>
      <c r="L1000" s="23">
        <v>514961.27438381</v>
      </c>
      <c r="M1000">
        <v>113.04838322000001</v>
      </c>
      <c r="N1000">
        <v>-1E-4</v>
      </c>
      <c r="O1000">
        <v>-1.1000000000000001E-3</v>
      </c>
      <c r="P1000">
        <v>-10.476800000000001</v>
      </c>
      <c r="Q1000">
        <v>-1.1000000000000001E-3</v>
      </c>
      <c r="R1000">
        <v>0</v>
      </c>
      <c r="S1000">
        <v>0</v>
      </c>
      <c r="T1000" s="23">
        <v>58215539.490000002</v>
      </c>
      <c r="U1000">
        <v>0</v>
      </c>
    </row>
    <row r="1001" spans="1:21" x14ac:dyDescent="0.25">
      <c r="A1001" s="24" t="str">
        <f t="shared" si="15"/>
        <v>101543903</v>
      </c>
      <c r="B1001">
        <v>1000</v>
      </c>
      <c r="C1001" t="s">
        <v>74</v>
      </c>
      <c r="D1001" t="s">
        <v>93</v>
      </c>
      <c r="E1001">
        <v>1015</v>
      </c>
      <c r="F1001" s="22">
        <v>43903</v>
      </c>
      <c r="G1001" t="s">
        <v>144</v>
      </c>
      <c r="H1001" t="s">
        <v>95</v>
      </c>
      <c r="I1001" t="s">
        <v>98</v>
      </c>
      <c r="J1001" t="s">
        <v>301</v>
      </c>
      <c r="K1001">
        <v>-1</v>
      </c>
      <c r="L1001" s="23">
        <v>514960.69772806001</v>
      </c>
      <c r="M1001">
        <v>113.04838322000001</v>
      </c>
      <c r="N1001">
        <v>-1E-4</v>
      </c>
      <c r="O1001">
        <v>-1.1999999999999999E-3</v>
      </c>
      <c r="P1001">
        <v>-10.476900000000001</v>
      </c>
      <c r="Q1001">
        <v>-1.1999999999999999E-3</v>
      </c>
      <c r="R1001">
        <v>0</v>
      </c>
      <c r="S1001">
        <v>0</v>
      </c>
      <c r="T1001" s="23">
        <v>58215474.299999997</v>
      </c>
      <c r="U1001">
        <v>0</v>
      </c>
    </row>
    <row r="1002" spans="1:21" x14ac:dyDescent="0.25">
      <c r="A1002" s="24" t="str">
        <f t="shared" si="15"/>
        <v>101543906</v>
      </c>
      <c r="B1002">
        <v>1001</v>
      </c>
      <c r="C1002" t="s">
        <v>74</v>
      </c>
      <c r="D1002" t="s">
        <v>93</v>
      </c>
      <c r="E1002">
        <v>1015</v>
      </c>
      <c r="F1002" s="22">
        <v>43906</v>
      </c>
      <c r="G1002" t="s">
        <v>144</v>
      </c>
      <c r="H1002" t="s">
        <v>95</v>
      </c>
      <c r="I1002" t="s">
        <v>98</v>
      </c>
      <c r="J1002" t="s">
        <v>301</v>
      </c>
      <c r="K1002">
        <v>-1</v>
      </c>
      <c r="L1002" s="23">
        <v>514960.08807758999</v>
      </c>
      <c r="M1002">
        <v>113.04838322000001</v>
      </c>
      <c r="N1002">
        <v>-1E-4</v>
      </c>
      <c r="O1002">
        <v>-1.2999999999999999E-3</v>
      </c>
      <c r="P1002">
        <v>-10.477</v>
      </c>
      <c r="Q1002">
        <v>-1.2999999999999999E-3</v>
      </c>
      <c r="R1002">
        <v>0</v>
      </c>
      <c r="S1002">
        <v>0</v>
      </c>
      <c r="T1002" s="23">
        <v>58215405.380000003</v>
      </c>
      <c r="U1002">
        <v>0</v>
      </c>
    </row>
    <row r="1003" spans="1:21" x14ac:dyDescent="0.25">
      <c r="A1003" s="24" t="str">
        <f t="shared" si="15"/>
        <v>101543907</v>
      </c>
      <c r="B1003">
        <v>1002</v>
      </c>
      <c r="C1003" t="s">
        <v>74</v>
      </c>
      <c r="D1003" t="s">
        <v>93</v>
      </c>
      <c r="E1003">
        <v>1015</v>
      </c>
      <c r="F1003" s="22">
        <v>43907</v>
      </c>
      <c r="G1003" t="s">
        <v>144</v>
      </c>
      <c r="H1003" t="s">
        <v>95</v>
      </c>
      <c r="I1003" t="s">
        <v>98</v>
      </c>
      <c r="J1003" t="s">
        <v>301</v>
      </c>
      <c r="K1003">
        <v>-1</v>
      </c>
      <c r="L1003" s="23">
        <v>514959.49894929997</v>
      </c>
      <c r="M1003">
        <v>113.04838322000001</v>
      </c>
      <c r="N1003">
        <v>-1E-4</v>
      </c>
      <c r="O1003">
        <v>-1.4E-3</v>
      </c>
      <c r="P1003">
        <v>-10.4771</v>
      </c>
      <c r="Q1003">
        <v>-1.4E-3</v>
      </c>
      <c r="R1003">
        <v>0</v>
      </c>
      <c r="S1003">
        <v>0</v>
      </c>
      <c r="T1003" s="23">
        <v>58215338.780000001</v>
      </c>
      <c r="U1003">
        <v>0</v>
      </c>
    </row>
    <row r="1004" spans="1:21" x14ac:dyDescent="0.25">
      <c r="A1004" s="24" t="str">
        <f t="shared" si="15"/>
        <v>101543908</v>
      </c>
      <c r="B1004">
        <v>1003</v>
      </c>
      <c r="C1004" t="s">
        <v>74</v>
      </c>
      <c r="D1004" t="s">
        <v>93</v>
      </c>
      <c r="E1004">
        <v>1015</v>
      </c>
      <c r="F1004" s="22">
        <v>43908</v>
      </c>
      <c r="G1004" t="s">
        <v>144</v>
      </c>
      <c r="H1004" t="s">
        <v>95</v>
      </c>
      <c r="I1004" t="s">
        <v>98</v>
      </c>
      <c r="J1004" t="s">
        <v>301</v>
      </c>
      <c r="K1004">
        <v>-1</v>
      </c>
      <c r="L1004" s="23">
        <v>514958.88452212</v>
      </c>
      <c r="M1004">
        <v>113.04838322000001</v>
      </c>
      <c r="N1004">
        <v>-1E-4</v>
      </c>
      <c r="O1004">
        <v>-1.5E-3</v>
      </c>
      <c r="P1004">
        <v>-10.4772</v>
      </c>
      <c r="Q1004">
        <v>-1.5E-3</v>
      </c>
      <c r="R1004">
        <v>0</v>
      </c>
      <c r="S1004">
        <v>0</v>
      </c>
      <c r="T1004" s="23">
        <v>58215269.32</v>
      </c>
      <c r="U1004">
        <v>0</v>
      </c>
    </row>
    <row r="1005" spans="1:21" x14ac:dyDescent="0.25">
      <c r="A1005" s="24" t="str">
        <f t="shared" si="15"/>
        <v>101543909</v>
      </c>
      <c r="B1005">
        <v>1004</v>
      </c>
      <c r="C1005" t="s">
        <v>74</v>
      </c>
      <c r="D1005" t="s">
        <v>93</v>
      </c>
      <c r="E1005">
        <v>1015</v>
      </c>
      <c r="F1005" s="22">
        <v>43909</v>
      </c>
      <c r="G1005" t="s">
        <v>144</v>
      </c>
      <c r="H1005" t="s">
        <v>95</v>
      </c>
      <c r="I1005" t="s">
        <v>98</v>
      </c>
      <c r="J1005" t="s">
        <v>301</v>
      </c>
      <c r="K1005">
        <v>-1</v>
      </c>
      <c r="L1005" s="23">
        <v>514958.27513701998</v>
      </c>
      <c r="M1005">
        <v>113.04838322000001</v>
      </c>
      <c r="N1005">
        <v>-1E-4</v>
      </c>
      <c r="O1005">
        <v>-1.6999999999999999E-3</v>
      </c>
      <c r="P1005">
        <v>-10.4773</v>
      </c>
      <c r="Q1005">
        <v>-1.6999999999999999E-3</v>
      </c>
      <c r="R1005">
        <v>0</v>
      </c>
      <c r="S1005">
        <v>0</v>
      </c>
      <c r="T1005" s="23">
        <v>58215200.43</v>
      </c>
      <c r="U1005">
        <v>0</v>
      </c>
    </row>
    <row r="1006" spans="1:21" x14ac:dyDescent="0.25">
      <c r="A1006" s="24" t="str">
        <f t="shared" si="15"/>
        <v>101543910</v>
      </c>
      <c r="B1006">
        <v>1005</v>
      </c>
      <c r="C1006" t="s">
        <v>74</v>
      </c>
      <c r="D1006" t="s">
        <v>93</v>
      </c>
      <c r="E1006">
        <v>1015</v>
      </c>
      <c r="F1006" s="22">
        <v>43910</v>
      </c>
      <c r="G1006" t="s">
        <v>144</v>
      </c>
      <c r="H1006" t="s">
        <v>95</v>
      </c>
      <c r="I1006" t="s">
        <v>98</v>
      </c>
      <c r="J1006" t="s">
        <v>301</v>
      </c>
      <c r="K1006">
        <v>-1</v>
      </c>
      <c r="L1006" s="23">
        <v>514957.62851123</v>
      </c>
      <c r="M1006">
        <v>113.04838322000001</v>
      </c>
      <c r="N1006">
        <v>-1E-4</v>
      </c>
      <c r="O1006">
        <v>-1.8E-3</v>
      </c>
      <c r="P1006">
        <v>-10.477399999999999</v>
      </c>
      <c r="Q1006">
        <v>-1.8E-3</v>
      </c>
      <c r="R1006">
        <v>0</v>
      </c>
      <c r="S1006">
        <v>0</v>
      </c>
      <c r="T1006" s="23">
        <v>58215127.329999998</v>
      </c>
      <c r="U1006">
        <v>0</v>
      </c>
    </row>
    <row r="1007" spans="1:21" x14ac:dyDescent="0.25">
      <c r="A1007" s="24" t="str">
        <f t="shared" si="15"/>
        <v>101543913</v>
      </c>
      <c r="B1007">
        <v>1006</v>
      </c>
      <c r="C1007" t="s">
        <v>74</v>
      </c>
      <c r="D1007" t="s">
        <v>93</v>
      </c>
      <c r="E1007">
        <v>1015</v>
      </c>
      <c r="F1007" s="22">
        <v>43913</v>
      </c>
      <c r="G1007" t="s">
        <v>144</v>
      </c>
      <c r="H1007" t="s">
        <v>95</v>
      </c>
      <c r="I1007" t="s">
        <v>98</v>
      </c>
      <c r="J1007" t="s">
        <v>301</v>
      </c>
      <c r="K1007">
        <v>-1</v>
      </c>
      <c r="L1007" s="23">
        <v>514956.96967828</v>
      </c>
      <c r="M1007">
        <v>113.04838322000001</v>
      </c>
      <c r="N1007">
        <v>-1E-4</v>
      </c>
      <c r="O1007">
        <v>-1.9E-3</v>
      </c>
      <c r="P1007">
        <v>-10.477499999999999</v>
      </c>
      <c r="Q1007">
        <v>-1.9E-3</v>
      </c>
      <c r="R1007">
        <v>0</v>
      </c>
      <c r="S1007">
        <v>0</v>
      </c>
      <c r="T1007" s="23">
        <v>58215052.850000001</v>
      </c>
      <c r="U1007">
        <v>0</v>
      </c>
    </row>
    <row r="1008" spans="1:21" x14ac:dyDescent="0.25">
      <c r="A1008" s="24" t="str">
        <f t="shared" si="15"/>
        <v>101543914</v>
      </c>
      <c r="B1008">
        <v>1007</v>
      </c>
      <c r="C1008" t="s">
        <v>74</v>
      </c>
      <c r="D1008" t="s">
        <v>93</v>
      </c>
      <c r="E1008">
        <v>1015</v>
      </c>
      <c r="F1008" s="22">
        <v>43914</v>
      </c>
      <c r="G1008" t="s">
        <v>144</v>
      </c>
      <c r="H1008" t="s">
        <v>95</v>
      </c>
      <c r="I1008" t="s">
        <v>98</v>
      </c>
      <c r="J1008" t="s">
        <v>301</v>
      </c>
      <c r="K1008">
        <v>-1</v>
      </c>
      <c r="L1008" s="23">
        <v>514956.33534811001</v>
      </c>
      <c r="M1008">
        <v>113.04838322000001</v>
      </c>
      <c r="N1008">
        <v>-1E-4</v>
      </c>
      <c r="O1008">
        <v>-2E-3</v>
      </c>
      <c r="P1008">
        <v>-10.477600000000001</v>
      </c>
      <c r="Q1008">
        <v>-2E-3</v>
      </c>
      <c r="R1008">
        <v>0</v>
      </c>
      <c r="S1008">
        <v>0</v>
      </c>
      <c r="T1008" s="23">
        <v>58214981.140000001</v>
      </c>
      <c r="U1008">
        <v>0</v>
      </c>
    </row>
    <row r="1009" spans="1:21" x14ac:dyDescent="0.25">
      <c r="A1009" s="24" t="str">
        <f t="shared" si="15"/>
        <v>101543915</v>
      </c>
      <c r="B1009">
        <v>1008</v>
      </c>
      <c r="C1009" t="s">
        <v>74</v>
      </c>
      <c r="D1009" t="s">
        <v>93</v>
      </c>
      <c r="E1009">
        <v>1015</v>
      </c>
      <c r="F1009" s="22">
        <v>43915</v>
      </c>
      <c r="G1009" t="s">
        <v>144</v>
      </c>
      <c r="H1009" t="s">
        <v>95</v>
      </c>
      <c r="I1009" t="s">
        <v>98</v>
      </c>
      <c r="J1009" t="s">
        <v>301</v>
      </c>
      <c r="K1009">
        <v>-1</v>
      </c>
      <c r="L1009" s="23">
        <v>514955.69464899</v>
      </c>
      <c r="M1009">
        <v>113.04838322000001</v>
      </c>
      <c r="N1009">
        <v>-1E-4</v>
      </c>
      <c r="O1009">
        <v>-2.2000000000000001E-3</v>
      </c>
      <c r="P1009">
        <v>-10.4777</v>
      </c>
      <c r="Q1009">
        <v>-2.2000000000000001E-3</v>
      </c>
      <c r="R1009">
        <v>0</v>
      </c>
      <c r="S1009">
        <v>0</v>
      </c>
      <c r="T1009" s="23">
        <v>58214908.710000001</v>
      </c>
      <c r="U1009">
        <v>0</v>
      </c>
    </row>
    <row r="1010" spans="1:21" x14ac:dyDescent="0.25">
      <c r="A1010" s="24" t="str">
        <f t="shared" si="15"/>
        <v>101543916</v>
      </c>
      <c r="B1010">
        <v>1009</v>
      </c>
      <c r="C1010" t="s">
        <v>74</v>
      </c>
      <c r="D1010" t="s">
        <v>93</v>
      </c>
      <c r="E1010">
        <v>1015</v>
      </c>
      <c r="F1010" s="22">
        <v>43916</v>
      </c>
      <c r="G1010" t="s">
        <v>144</v>
      </c>
      <c r="H1010" t="s">
        <v>95</v>
      </c>
      <c r="I1010" t="s">
        <v>98</v>
      </c>
      <c r="J1010" t="s">
        <v>301</v>
      </c>
      <c r="K1010">
        <v>-1</v>
      </c>
      <c r="L1010" s="23">
        <v>514955.04200806998</v>
      </c>
      <c r="M1010">
        <v>113.04838322000001</v>
      </c>
      <c r="N1010">
        <v>-1E-4</v>
      </c>
      <c r="O1010">
        <v>-2.3E-3</v>
      </c>
      <c r="P1010">
        <v>-10.4779</v>
      </c>
      <c r="Q1010">
        <v>-2.3E-3</v>
      </c>
      <c r="R1010">
        <v>0</v>
      </c>
      <c r="S1010">
        <v>0</v>
      </c>
      <c r="T1010" s="23">
        <v>58214834.93</v>
      </c>
      <c r="U1010">
        <v>0</v>
      </c>
    </row>
    <row r="1011" spans="1:21" x14ac:dyDescent="0.25">
      <c r="A1011" s="24" t="str">
        <f t="shared" si="15"/>
        <v>101543917</v>
      </c>
      <c r="B1011">
        <v>1010</v>
      </c>
      <c r="C1011" t="s">
        <v>74</v>
      </c>
      <c r="D1011" t="s">
        <v>93</v>
      </c>
      <c r="E1011">
        <v>1015</v>
      </c>
      <c r="F1011" s="22">
        <v>43917</v>
      </c>
      <c r="G1011" t="s">
        <v>144</v>
      </c>
      <c r="H1011" t="s">
        <v>95</v>
      </c>
      <c r="I1011" t="s">
        <v>98</v>
      </c>
      <c r="J1011" t="s">
        <v>301</v>
      </c>
      <c r="K1011">
        <v>-1</v>
      </c>
      <c r="L1011" s="23">
        <v>514954.38954408001</v>
      </c>
      <c r="M1011">
        <v>113.04838322000001</v>
      </c>
      <c r="N1011">
        <v>-1E-4</v>
      </c>
      <c r="O1011">
        <v>-2.3999999999999998E-3</v>
      </c>
      <c r="P1011">
        <v>-10.478</v>
      </c>
      <c r="Q1011">
        <v>-2.3999999999999998E-3</v>
      </c>
      <c r="R1011">
        <v>0</v>
      </c>
      <c r="S1011">
        <v>0</v>
      </c>
      <c r="T1011" s="23">
        <v>58214761.170000002</v>
      </c>
      <c r="U1011">
        <v>0</v>
      </c>
    </row>
    <row r="1012" spans="1:21" x14ac:dyDescent="0.25">
      <c r="A1012" s="24" t="str">
        <f t="shared" si="15"/>
        <v>101543920</v>
      </c>
      <c r="B1012">
        <v>1011</v>
      </c>
      <c r="C1012" t="s">
        <v>74</v>
      </c>
      <c r="D1012" t="s">
        <v>93</v>
      </c>
      <c r="E1012">
        <v>1015</v>
      </c>
      <c r="F1012" s="22">
        <v>43920</v>
      </c>
      <c r="G1012" t="s">
        <v>144</v>
      </c>
      <c r="H1012" t="s">
        <v>95</v>
      </c>
      <c r="I1012" t="s">
        <v>98</v>
      </c>
      <c r="J1012" t="s">
        <v>301</v>
      </c>
      <c r="K1012">
        <v>-1</v>
      </c>
      <c r="L1012" s="23">
        <v>514953.73097650002</v>
      </c>
      <c r="M1012">
        <v>113.04838322000001</v>
      </c>
      <c r="N1012">
        <v>-1E-4</v>
      </c>
      <c r="O1012">
        <v>-2.5000000000000001E-3</v>
      </c>
      <c r="P1012">
        <v>-10.4781</v>
      </c>
      <c r="Q1012">
        <v>-2.5000000000000001E-3</v>
      </c>
      <c r="R1012">
        <v>0</v>
      </c>
      <c r="S1012">
        <v>0</v>
      </c>
      <c r="T1012" s="23">
        <v>58214686.719999999</v>
      </c>
      <c r="U1012">
        <v>0</v>
      </c>
    </row>
    <row r="1013" spans="1:21" x14ac:dyDescent="0.25">
      <c r="A1013" s="24" t="str">
        <f t="shared" si="15"/>
        <v>101543921</v>
      </c>
      <c r="B1013">
        <v>1012</v>
      </c>
      <c r="C1013" t="s">
        <v>74</v>
      </c>
      <c r="D1013" t="s">
        <v>93</v>
      </c>
      <c r="E1013">
        <v>1015</v>
      </c>
      <c r="F1013" s="22">
        <v>43921</v>
      </c>
      <c r="G1013" t="s">
        <v>144</v>
      </c>
      <c r="H1013" t="s">
        <v>95</v>
      </c>
      <c r="I1013" t="s">
        <v>98</v>
      </c>
      <c r="J1013" t="s">
        <v>301</v>
      </c>
      <c r="K1013">
        <v>-1</v>
      </c>
      <c r="L1013" s="23">
        <v>514953.06135171</v>
      </c>
      <c r="M1013">
        <v>113.04838322000001</v>
      </c>
      <c r="N1013">
        <v>-1E-4</v>
      </c>
      <c r="O1013">
        <v>-2.7000000000000001E-3</v>
      </c>
      <c r="P1013">
        <v>-10.478199999999999</v>
      </c>
      <c r="Q1013">
        <v>-2.7000000000000001E-3</v>
      </c>
      <c r="R1013">
        <v>0</v>
      </c>
      <c r="S1013">
        <v>0</v>
      </c>
      <c r="T1013" s="23">
        <v>58214611.020000003</v>
      </c>
      <c r="U1013">
        <v>0</v>
      </c>
    </row>
    <row r="1014" spans="1:21" x14ac:dyDescent="0.25">
      <c r="A1014" s="24" t="str">
        <f t="shared" si="15"/>
        <v>101643892</v>
      </c>
      <c r="B1014">
        <v>1013</v>
      </c>
      <c r="C1014" t="s">
        <v>74</v>
      </c>
      <c r="D1014" t="s">
        <v>93</v>
      </c>
      <c r="E1014">
        <v>1016</v>
      </c>
      <c r="F1014" s="22">
        <v>43892</v>
      </c>
      <c r="G1014" t="s">
        <v>145</v>
      </c>
      <c r="H1014" t="s">
        <v>122</v>
      </c>
      <c r="I1014" t="s">
        <v>98</v>
      </c>
      <c r="J1014" t="s">
        <v>301</v>
      </c>
      <c r="K1014">
        <v>-1</v>
      </c>
      <c r="L1014" s="23">
        <v>1095186.19464326</v>
      </c>
      <c r="M1014">
        <v>118.35466700000001</v>
      </c>
      <c r="N1014">
        <v>3.5000000000000003E-2</v>
      </c>
      <c r="O1014">
        <v>3.5000000000000003E-2</v>
      </c>
      <c r="P1014">
        <v>-3.8239000000000001</v>
      </c>
      <c r="Q1014">
        <v>3.5000000000000003E-2</v>
      </c>
      <c r="R1014">
        <v>0</v>
      </c>
      <c r="S1014">
        <v>0</v>
      </c>
      <c r="T1014" s="23">
        <v>129620397.37</v>
      </c>
      <c r="U1014">
        <v>0</v>
      </c>
    </row>
    <row r="1015" spans="1:21" x14ac:dyDescent="0.25">
      <c r="A1015" s="24" t="str">
        <f t="shared" si="15"/>
        <v>101643893</v>
      </c>
      <c r="B1015">
        <v>1014</v>
      </c>
      <c r="C1015" t="s">
        <v>74</v>
      </c>
      <c r="D1015" t="s">
        <v>93</v>
      </c>
      <c r="E1015">
        <v>1016</v>
      </c>
      <c r="F1015" s="22">
        <v>43893</v>
      </c>
      <c r="G1015" t="s">
        <v>145</v>
      </c>
      <c r="H1015" t="s">
        <v>122</v>
      </c>
      <c r="I1015" t="s">
        <v>98</v>
      </c>
      <c r="J1015" t="s">
        <v>301</v>
      </c>
      <c r="K1015">
        <v>-1</v>
      </c>
      <c r="L1015" s="23">
        <v>1095236.9787834401</v>
      </c>
      <c r="M1015">
        <v>118.35466700000001</v>
      </c>
      <c r="N1015">
        <v>4.5999999999999999E-3</v>
      </c>
      <c r="O1015">
        <v>3.9699999999999999E-2</v>
      </c>
      <c r="P1015">
        <v>-3.8193999999999999</v>
      </c>
      <c r="Q1015">
        <v>3.9699999999999999E-2</v>
      </c>
      <c r="R1015">
        <v>0</v>
      </c>
      <c r="S1015">
        <v>0</v>
      </c>
      <c r="T1015" s="23">
        <v>129626407.91</v>
      </c>
      <c r="U1015">
        <v>0</v>
      </c>
    </row>
    <row r="1016" spans="1:21" x14ac:dyDescent="0.25">
      <c r="A1016" s="24" t="str">
        <f t="shared" si="15"/>
        <v>101643894</v>
      </c>
      <c r="B1016">
        <v>1015</v>
      </c>
      <c r="C1016" t="s">
        <v>74</v>
      </c>
      <c r="D1016" t="s">
        <v>93</v>
      </c>
      <c r="E1016">
        <v>1016</v>
      </c>
      <c r="F1016" s="22">
        <v>43894</v>
      </c>
      <c r="G1016" t="s">
        <v>145</v>
      </c>
      <c r="H1016" t="s">
        <v>122</v>
      </c>
      <c r="I1016" t="s">
        <v>98</v>
      </c>
      <c r="J1016" t="s">
        <v>301</v>
      </c>
      <c r="K1016">
        <v>-1</v>
      </c>
      <c r="L1016" s="23">
        <v>1095287.00815828</v>
      </c>
      <c r="M1016">
        <v>118.35466700000001</v>
      </c>
      <c r="N1016">
        <v>4.5999999999999999E-3</v>
      </c>
      <c r="O1016">
        <v>4.4299999999999999E-2</v>
      </c>
      <c r="P1016">
        <v>-3.8149999999999999</v>
      </c>
      <c r="Q1016">
        <v>4.4299999999999999E-2</v>
      </c>
      <c r="R1016">
        <v>0</v>
      </c>
      <c r="S1016">
        <v>0</v>
      </c>
      <c r="T1016" s="23">
        <v>129632329.12</v>
      </c>
      <c r="U1016">
        <v>0</v>
      </c>
    </row>
    <row r="1017" spans="1:21" x14ac:dyDescent="0.25">
      <c r="A1017" s="24" t="str">
        <f t="shared" si="15"/>
        <v>101643895</v>
      </c>
      <c r="B1017">
        <v>1016</v>
      </c>
      <c r="C1017" t="s">
        <v>74</v>
      </c>
      <c r="D1017" t="s">
        <v>93</v>
      </c>
      <c r="E1017">
        <v>1016</v>
      </c>
      <c r="F1017" s="22">
        <v>43895</v>
      </c>
      <c r="G1017" t="s">
        <v>145</v>
      </c>
      <c r="H1017" t="s">
        <v>122</v>
      </c>
      <c r="I1017" t="s">
        <v>98</v>
      </c>
      <c r="J1017" t="s">
        <v>301</v>
      </c>
      <c r="K1017">
        <v>-1</v>
      </c>
      <c r="L1017" s="23">
        <v>1095337.55867861</v>
      </c>
      <c r="M1017">
        <v>118.35466700000001</v>
      </c>
      <c r="N1017">
        <v>4.5999999999999999E-3</v>
      </c>
      <c r="O1017">
        <v>4.8899999999999999E-2</v>
      </c>
      <c r="P1017">
        <v>-3.8106</v>
      </c>
      <c r="Q1017">
        <v>4.8899999999999999E-2</v>
      </c>
      <c r="R1017">
        <v>0</v>
      </c>
      <c r="S1017">
        <v>0</v>
      </c>
      <c r="T1017" s="23">
        <v>129638312.01000001</v>
      </c>
      <c r="U1017">
        <v>0</v>
      </c>
    </row>
    <row r="1018" spans="1:21" x14ac:dyDescent="0.25">
      <c r="A1018" s="24" t="str">
        <f t="shared" si="15"/>
        <v>101643896</v>
      </c>
      <c r="B1018">
        <v>1017</v>
      </c>
      <c r="C1018" t="s">
        <v>74</v>
      </c>
      <c r="D1018" t="s">
        <v>93</v>
      </c>
      <c r="E1018">
        <v>1016</v>
      </c>
      <c r="F1018" s="22">
        <v>43896</v>
      </c>
      <c r="G1018" t="s">
        <v>145</v>
      </c>
      <c r="H1018" t="s">
        <v>122</v>
      </c>
      <c r="I1018" t="s">
        <v>98</v>
      </c>
      <c r="J1018" t="s">
        <v>301</v>
      </c>
      <c r="K1018">
        <v>-1</v>
      </c>
      <c r="L1018" s="23">
        <v>1095388.03586005</v>
      </c>
      <c r="M1018">
        <v>118.35466700000001</v>
      </c>
      <c r="N1018">
        <v>4.5999999999999999E-3</v>
      </c>
      <c r="O1018">
        <v>5.3499999999999999E-2</v>
      </c>
      <c r="P1018">
        <v>-3.8062</v>
      </c>
      <c r="Q1018">
        <v>5.3499999999999999E-2</v>
      </c>
      <c r="R1018">
        <v>0</v>
      </c>
      <c r="S1018">
        <v>0</v>
      </c>
      <c r="T1018" s="23">
        <v>129644286.22</v>
      </c>
      <c r="U1018">
        <v>0</v>
      </c>
    </row>
    <row r="1019" spans="1:21" x14ac:dyDescent="0.25">
      <c r="A1019" s="24" t="str">
        <f t="shared" si="15"/>
        <v>101643899</v>
      </c>
      <c r="B1019">
        <v>1018</v>
      </c>
      <c r="C1019" t="s">
        <v>74</v>
      </c>
      <c r="D1019" t="s">
        <v>93</v>
      </c>
      <c r="E1019">
        <v>1016</v>
      </c>
      <c r="F1019" s="22">
        <v>43899</v>
      </c>
      <c r="G1019" t="s">
        <v>145</v>
      </c>
      <c r="H1019" t="s">
        <v>122</v>
      </c>
      <c r="I1019" t="s">
        <v>98</v>
      </c>
      <c r="J1019" t="s">
        <v>301</v>
      </c>
      <c r="K1019">
        <v>-1</v>
      </c>
      <c r="L1019" s="23">
        <v>1095439.3606633199</v>
      </c>
      <c r="M1019">
        <v>118.35466700000001</v>
      </c>
      <c r="N1019">
        <v>4.7000000000000002E-3</v>
      </c>
      <c r="O1019">
        <v>5.8200000000000002E-2</v>
      </c>
      <c r="P1019">
        <v>-3.8016000000000001</v>
      </c>
      <c r="Q1019">
        <v>5.8200000000000002E-2</v>
      </c>
      <c r="R1019">
        <v>0</v>
      </c>
      <c r="S1019">
        <v>0</v>
      </c>
      <c r="T1019" s="23">
        <v>129650360.75</v>
      </c>
      <c r="U1019">
        <v>0</v>
      </c>
    </row>
    <row r="1020" spans="1:21" x14ac:dyDescent="0.25">
      <c r="A1020" s="24" t="str">
        <f t="shared" si="15"/>
        <v>101643900</v>
      </c>
      <c r="B1020">
        <v>1019</v>
      </c>
      <c r="C1020" t="s">
        <v>74</v>
      </c>
      <c r="D1020" t="s">
        <v>93</v>
      </c>
      <c r="E1020">
        <v>1016</v>
      </c>
      <c r="F1020" s="22">
        <v>43900</v>
      </c>
      <c r="G1020" t="s">
        <v>145</v>
      </c>
      <c r="H1020" t="s">
        <v>122</v>
      </c>
      <c r="I1020" t="s">
        <v>98</v>
      </c>
      <c r="J1020" t="s">
        <v>301</v>
      </c>
      <c r="K1020">
        <v>-1</v>
      </c>
      <c r="L1020" s="23">
        <v>1095490.31877214</v>
      </c>
      <c r="M1020">
        <v>118.35466700000001</v>
      </c>
      <c r="N1020">
        <v>4.7000000000000002E-3</v>
      </c>
      <c r="O1020">
        <v>6.2799999999999995E-2</v>
      </c>
      <c r="P1020">
        <v>-3.7972000000000001</v>
      </c>
      <c r="Q1020">
        <v>6.2799999999999995E-2</v>
      </c>
      <c r="R1020">
        <v>0</v>
      </c>
      <c r="S1020">
        <v>0</v>
      </c>
      <c r="T1020" s="23">
        <v>129656391.88</v>
      </c>
      <c r="U1020">
        <v>0</v>
      </c>
    </row>
    <row r="1021" spans="1:21" x14ac:dyDescent="0.25">
      <c r="A1021" s="24" t="str">
        <f t="shared" si="15"/>
        <v>101643901</v>
      </c>
      <c r="B1021">
        <v>1020</v>
      </c>
      <c r="C1021" t="s">
        <v>74</v>
      </c>
      <c r="D1021" t="s">
        <v>93</v>
      </c>
      <c r="E1021">
        <v>1016</v>
      </c>
      <c r="F1021" s="22">
        <v>43901</v>
      </c>
      <c r="G1021" t="s">
        <v>145</v>
      </c>
      <c r="H1021" t="s">
        <v>122</v>
      </c>
      <c r="I1021" t="s">
        <v>98</v>
      </c>
      <c r="J1021" t="s">
        <v>301</v>
      </c>
      <c r="K1021">
        <v>-1</v>
      </c>
      <c r="L1021" s="23">
        <v>1095541.32056322</v>
      </c>
      <c r="M1021">
        <v>118.35466700000001</v>
      </c>
      <c r="N1021">
        <v>4.7000000000000002E-3</v>
      </c>
      <c r="O1021">
        <v>6.7500000000000004E-2</v>
      </c>
      <c r="P1021">
        <v>-3.7927</v>
      </c>
      <c r="Q1021">
        <v>6.7500000000000004E-2</v>
      </c>
      <c r="R1021">
        <v>0</v>
      </c>
      <c r="S1021">
        <v>0</v>
      </c>
      <c r="T1021" s="23">
        <v>129662428.18000001</v>
      </c>
      <c r="U1021">
        <v>0</v>
      </c>
    </row>
    <row r="1022" spans="1:21" x14ac:dyDescent="0.25">
      <c r="A1022" s="24" t="str">
        <f t="shared" si="15"/>
        <v>101643902</v>
      </c>
      <c r="B1022">
        <v>1021</v>
      </c>
      <c r="C1022" t="s">
        <v>74</v>
      </c>
      <c r="D1022" t="s">
        <v>93</v>
      </c>
      <c r="E1022">
        <v>1016</v>
      </c>
      <c r="F1022" s="22">
        <v>43902</v>
      </c>
      <c r="G1022" t="s">
        <v>145</v>
      </c>
      <c r="H1022" t="s">
        <v>122</v>
      </c>
      <c r="I1022" t="s">
        <v>98</v>
      </c>
      <c r="J1022" t="s">
        <v>301</v>
      </c>
      <c r="K1022">
        <v>-1</v>
      </c>
      <c r="L1022" s="23">
        <v>1095592.46615936</v>
      </c>
      <c r="M1022">
        <v>118.35466700000001</v>
      </c>
      <c r="N1022">
        <v>4.7000000000000002E-3</v>
      </c>
      <c r="O1022">
        <v>7.22E-2</v>
      </c>
      <c r="P1022">
        <v>-3.7881999999999998</v>
      </c>
      <c r="Q1022">
        <v>7.22E-2</v>
      </c>
      <c r="R1022">
        <v>0</v>
      </c>
      <c r="S1022">
        <v>0</v>
      </c>
      <c r="T1022" s="23">
        <v>129668481.5</v>
      </c>
      <c r="U1022">
        <v>0</v>
      </c>
    </row>
    <row r="1023" spans="1:21" x14ac:dyDescent="0.25">
      <c r="A1023" s="24" t="str">
        <f t="shared" si="15"/>
        <v>101643903</v>
      </c>
      <c r="B1023">
        <v>1022</v>
      </c>
      <c r="C1023" t="s">
        <v>74</v>
      </c>
      <c r="D1023" t="s">
        <v>93</v>
      </c>
      <c r="E1023">
        <v>1016</v>
      </c>
      <c r="F1023" s="22">
        <v>43903</v>
      </c>
      <c r="G1023" t="s">
        <v>145</v>
      </c>
      <c r="H1023" t="s">
        <v>122</v>
      </c>
      <c r="I1023" t="s">
        <v>98</v>
      </c>
      <c r="J1023" t="s">
        <v>301</v>
      </c>
      <c r="K1023">
        <v>-1</v>
      </c>
      <c r="L1023" s="23">
        <v>1095643.7500686001</v>
      </c>
      <c r="M1023">
        <v>118.35466700000001</v>
      </c>
      <c r="N1023">
        <v>4.7000000000000002E-3</v>
      </c>
      <c r="O1023">
        <v>7.6799999999999993E-2</v>
      </c>
      <c r="P1023">
        <v>-3.7837000000000001</v>
      </c>
      <c r="Q1023">
        <v>7.6799999999999993E-2</v>
      </c>
      <c r="R1023">
        <v>0</v>
      </c>
      <c r="S1023">
        <v>0</v>
      </c>
      <c r="T1023" s="23">
        <v>129674551.19</v>
      </c>
      <c r="U1023">
        <v>0</v>
      </c>
    </row>
    <row r="1024" spans="1:21" x14ac:dyDescent="0.25">
      <c r="A1024" s="24" t="str">
        <f t="shared" si="15"/>
        <v>101643906</v>
      </c>
      <c r="B1024">
        <v>1023</v>
      </c>
      <c r="C1024" t="s">
        <v>74</v>
      </c>
      <c r="D1024" t="s">
        <v>93</v>
      </c>
      <c r="E1024">
        <v>1016</v>
      </c>
      <c r="F1024" s="22">
        <v>43906</v>
      </c>
      <c r="G1024" t="s">
        <v>145</v>
      </c>
      <c r="H1024" t="s">
        <v>122</v>
      </c>
      <c r="I1024" t="s">
        <v>98</v>
      </c>
      <c r="J1024" t="s">
        <v>301</v>
      </c>
      <c r="K1024">
        <v>-1</v>
      </c>
      <c r="L1024" s="23">
        <v>1095694.97415763</v>
      </c>
      <c r="M1024">
        <v>118.35466700000001</v>
      </c>
      <c r="N1024">
        <v>4.7000000000000002E-3</v>
      </c>
      <c r="O1024">
        <v>8.1500000000000003E-2</v>
      </c>
      <c r="P1024">
        <v>-3.7791999999999999</v>
      </c>
      <c r="Q1024">
        <v>8.1500000000000003E-2</v>
      </c>
      <c r="R1024">
        <v>0</v>
      </c>
      <c r="S1024">
        <v>0</v>
      </c>
      <c r="T1024" s="23">
        <v>129680613.8</v>
      </c>
      <c r="U1024">
        <v>0</v>
      </c>
    </row>
    <row r="1025" spans="1:21" x14ac:dyDescent="0.25">
      <c r="A1025" s="24" t="str">
        <f t="shared" si="15"/>
        <v>101643907</v>
      </c>
      <c r="B1025">
        <v>1024</v>
      </c>
      <c r="C1025" t="s">
        <v>74</v>
      </c>
      <c r="D1025" t="s">
        <v>93</v>
      </c>
      <c r="E1025">
        <v>1016</v>
      </c>
      <c r="F1025" s="22">
        <v>43907</v>
      </c>
      <c r="G1025" t="s">
        <v>145</v>
      </c>
      <c r="H1025" t="s">
        <v>122</v>
      </c>
      <c r="I1025" t="s">
        <v>98</v>
      </c>
      <c r="J1025" t="s">
        <v>301</v>
      </c>
      <c r="K1025">
        <v>-1</v>
      </c>
      <c r="L1025" s="23">
        <v>1095746.1901354501</v>
      </c>
      <c r="M1025">
        <v>118.35466700000001</v>
      </c>
      <c r="N1025">
        <v>4.7000000000000002E-3</v>
      </c>
      <c r="O1025">
        <v>8.6199999999999999E-2</v>
      </c>
      <c r="P1025">
        <v>-3.7747000000000002</v>
      </c>
      <c r="Q1025">
        <v>8.6199999999999999E-2</v>
      </c>
      <c r="R1025">
        <v>0</v>
      </c>
      <c r="S1025">
        <v>0</v>
      </c>
      <c r="T1025" s="23">
        <v>129686675.45</v>
      </c>
      <c r="U1025">
        <v>0</v>
      </c>
    </row>
    <row r="1026" spans="1:21" x14ac:dyDescent="0.25">
      <c r="A1026" s="24" t="str">
        <f t="shared" si="15"/>
        <v>101643908</v>
      </c>
      <c r="B1026">
        <v>1025</v>
      </c>
      <c r="C1026" t="s">
        <v>74</v>
      </c>
      <c r="D1026" t="s">
        <v>93</v>
      </c>
      <c r="E1026">
        <v>1016</v>
      </c>
      <c r="F1026" s="22">
        <v>43908</v>
      </c>
      <c r="G1026" t="s">
        <v>145</v>
      </c>
      <c r="H1026" t="s">
        <v>122</v>
      </c>
      <c r="I1026" t="s">
        <v>98</v>
      </c>
      <c r="J1026" t="s">
        <v>301</v>
      </c>
      <c r="K1026">
        <v>-1</v>
      </c>
      <c r="L1026" s="23">
        <v>1095375.0362036801</v>
      </c>
      <c r="M1026">
        <v>118.35466700000001</v>
      </c>
      <c r="N1026">
        <v>-3.39E-2</v>
      </c>
      <c r="O1026">
        <v>5.2299999999999999E-2</v>
      </c>
      <c r="P1026">
        <v>-3.8073000000000001</v>
      </c>
      <c r="Q1026">
        <v>5.2299999999999999E-2</v>
      </c>
      <c r="R1026">
        <v>0</v>
      </c>
      <c r="S1026">
        <v>0</v>
      </c>
      <c r="T1026" s="23">
        <v>129642747.65000001</v>
      </c>
      <c r="U1026">
        <v>0</v>
      </c>
    </row>
    <row r="1027" spans="1:21" x14ac:dyDescent="0.25">
      <c r="A1027" s="24" t="str">
        <f t="shared" ref="A1027:A1090" si="16">E1027&amp;F1027</f>
        <v>101643909</v>
      </c>
      <c r="B1027">
        <v>1026</v>
      </c>
      <c r="C1027" t="s">
        <v>74</v>
      </c>
      <c r="D1027" t="s">
        <v>93</v>
      </c>
      <c r="E1027">
        <v>1016</v>
      </c>
      <c r="F1027" s="22">
        <v>43909</v>
      </c>
      <c r="G1027" t="s">
        <v>145</v>
      </c>
      <c r="H1027" t="s">
        <v>122</v>
      </c>
      <c r="I1027" t="s">
        <v>98</v>
      </c>
      <c r="J1027" t="s">
        <v>301</v>
      </c>
      <c r="K1027">
        <v>-1</v>
      </c>
      <c r="L1027" s="23">
        <v>1095426.2057110099</v>
      </c>
      <c r="M1027">
        <v>118.35466700000001</v>
      </c>
      <c r="N1027">
        <v>4.7000000000000002E-3</v>
      </c>
      <c r="O1027">
        <v>5.7000000000000002E-2</v>
      </c>
      <c r="P1027">
        <v>-3.8028</v>
      </c>
      <c r="Q1027">
        <v>5.7000000000000002E-2</v>
      </c>
      <c r="R1027">
        <v>0</v>
      </c>
      <c r="S1027">
        <v>0</v>
      </c>
      <c r="T1027" s="23">
        <v>129648803.8</v>
      </c>
      <c r="U1027">
        <v>0</v>
      </c>
    </row>
    <row r="1028" spans="1:21" x14ac:dyDescent="0.25">
      <c r="A1028" s="24" t="str">
        <f t="shared" si="16"/>
        <v>101643910</v>
      </c>
      <c r="B1028">
        <v>1027</v>
      </c>
      <c r="C1028" t="s">
        <v>74</v>
      </c>
      <c r="D1028" t="s">
        <v>93</v>
      </c>
      <c r="E1028">
        <v>1016</v>
      </c>
      <c r="F1028" s="22">
        <v>43910</v>
      </c>
      <c r="G1028" t="s">
        <v>145</v>
      </c>
      <c r="H1028" t="s">
        <v>122</v>
      </c>
      <c r="I1028" t="s">
        <v>98</v>
      </c>
      <c r="J1028" t="s">
        <v>301</v>
      </c>
      <c r="K1028">
        <v>-1</v>
      </c>
      <c r="L1028" s="23">
        <v>1095476.9002898701</v>
      </c>
      <c r="M1028">
        <v>118.35466700000001</v>
      </c>
      <c r="N1028">
        <v>4.5999999999999999E-3</v>
      </c>
      <c r="O1028">
        <v>6.1600000000000002E-2</v>
      </c>
      <c r="P1028">
        <v>-3.7982999999999998</v>
      </c>
      <c r="Q1028">
        <v>6.1600000000000002E-2</v>
      </c>
      <c r="R1028">
        <v>0</v>
      </c>
      <c r="S1028">
        <v>0</v>
      </c>
      <c r="T1028" s="23">
        <v>129654803.73999999</v>
      </c>
      <c r="U1028">
        <v>0</v>
      </c>
    </row>
    <row r="1029" spans="1:21" x14ac:dyDescent="0.25">
      <c r="A1029" s="24" t="str">
        <f t="shared" si="16"/>
        <v>101643913</v>
      </c>
      <c r="B1029">
        <v>1028</v>
      </c>
      <c r="C1029" t="s">
        <v>74</v>
      </c>
      <c r="D1029" t="s">
        <v>93</v>
      </c>
      <c r="E1029">
        <v>1016</v>
      </c>
      <c r="F1029" s="22">
        <v>43913</v>
      </c>
      <c r="G1029" t="s">
        <v>145</v>
      </c>
      <c r="H1029" t="s">
        <v>122</v>
      </c>
      <c r="I1029" t="s">
        <v>98</v>
      </c>
      <c r="J1029" t="s">
        <v>301</v>
      </c>
      <c r="K1029">
        <v>-1</v>
      </c>
      <c r="L1029" s="23">
        <v>1095526.8058842199</v>
      </c>
      <c r="M1029">
        <v>118.35466700000001</v>
      </c>
      <c r="N1029">
        <v>4.5999999999999999E-3</v>
      </c>
      <c r="O1029">
        <v>6.6199999999999995E-2</v>
      </c>
      <c r="P1029">
        <v>-3.794</v>
      </c>
      <c r="Q1029">
        <v>6.6199999999999995E-2</v>
      </c>
      <c r="R1029">
        <v>0</v>
      </c>
      <c r="S1029">
        <v>0</v>
      </c>
      <c r="T1029" s="23">
        <v>129660710.3</v>
      </c>
      <c r="U1029">
        <v>0</v>
      </c>
    </row>
    <row r="1030" spans="1:21" x14ac:dyDescent="0.25">
      <c r="A1030" s="24" t="str">
        <f t="shared" si="16"/>
        <v>101643914</v>
      </c>
      <c r="B1030">
        <v>1029</v>
      </c>
      <c r="C1030" t="s">
        <v>74</v>
      </c>
      <c r="D1030" t="s">
        <v>93</v>
      </c>
      <c r="E1030">
        <v>1016</v>
      </c>
      <c r="F1030" s="22">
        <v>43914</v>
      </c>
      <c r="G1030" t="s">
        <v>145</v>
      </c>
      <c r="H1030" t="s">
        <v>122</v>
      </c>
      <c r="I1030" t="s">
        <v>98</v>
      </c>
      <c r="J1030" t="s">
        <v>301</v>
      </c>
      <c r="K1030">
        <v>-1</v>
      </c>
      <c r="L1030" s="23">
        <v>1095577.5775196101</v>
      </c>
      <c r="M1030">
        <v>118.35466700000001</v>
      </c>
      <c r="N1030">
        <v>4.5999999999999999E-3</v>
      </c>
      <c r="O1030">
        <v>7.0800000000000002E-2</v>
      </c>
      <c r="P1030">
        <v>-3.7894999999999999</v>
      </c>
      <c r="Q1030">
        <v>7.0800000000000002E-2</v>
      </c>
      <c r="R1030">
        <v>0</v>
      </c>
      <c r="S1030">
        <v>0</v>
      </c>
      <c r="T1030" s="23">
        <v>129666719.36</v>
      </c>
      <c r="U1030">
        <v>0</v>
      </c>
    </row>
    <row r="1031" spans="1:21" x14ac:dyDescent="0.25">
      <c r="A1031" s="24" t="str">
        <f t="shared" si="16"/>
        <v>101643915</v>
      </c>
      <c r="B1031">
        <v>1030</v>
      </c>
      <c r="C1031" t="s">
        <v>74</v>
      </c>
      <c r="D1031" t="s">
        <v>93</v>
      </c>
      <c r="E1031">
        <v>1016</v>
      </c>
      <c r="F1031" s="22">
        <v>43915</v>
      </c>
      <c r="G1031" t="s">
        <v>145</v>
      </c>
      <c r="H1031" t="s">
        <v>122</v>
      </c>
      <c r="I1031" t="s">
        <v>98</v>
      </c>
      <c r="J1031" t="s">
        <v>301</v>
      </c>
      <c r="K1031">
        <v>-1</v>
      </c>
      <c r="L1031" s="23">
        <v>1095628.56215885</v>
      </c>
      <c r="M1031">
        <v>118.35466700000001</v>
      </c>
      <c r="N1031">
        <v>4.7000000000000002E-3</v>
      </c>
      <c r="O1031">
        <v>7.5399999999999995E-2</v>
      </c>
      <c r="P1031">
        <v>-3.7850000000000001</v>
      </c>
      <c r="Q1031">
        <v>7.5399999999999995E-2</v>
      </c>
      <c r="R1031">
        <v>0</v>
      </c>
      <c r="S1031">
        <v>0</v>
      </c>
      <c r="T1031" s="23">
        <v>129672753.63</v>
      </c>
      <c r="U1031">
        <v>0</v>
      </c>
    </row>
    <row r="1032" spans="1:21" x14ac:dyDescent="0.25">
      <c r="A1032" s="24" t="str">
        <f t="shared" si="16"/>
        <v>101643916</v>
      </c>
      <c r="B1032">
        <v>1031</v>
      </c>
      <c r="C1032" t="s">
        <v>74</v>
      </c>
      <c r="D1032" t="s">
        <v>93</v>
      </c>
      <c r="E1032">
        <v>1016</v>
      </c>
      <c r="F1032" s="22">
        <v>43916</v>
      </c>
      <c r="G1032" t="s">
        <v>145</v>
      </c>
      <c r="H1032" t="s">
        <v>122</v>
      </c>
      <c r="I1032" t="s">
        <v>98</v>
      </c>
      <c r="J1032" t="s">
        <v>301</v>
      </c>
      <c r="K1032">
        <v>-1</v>
      </c>
      <c r="L1032" s="23">
        <v>1095545.3430492899</v>
      </c>
      <c r="M1032">
        <v>118.35466700000001</v>
      </c>
      <c r="N1032">
        <v>-7.6E-3</v>
      </c>
      <c r="O1032">
        <v>6.7799999999999999E-2</v>
      </c>
      <c r="P1032">
        <v>-3.7923</v>
      </c>
      <c r="Q1032">
        <v>6.7799999999999999E-2</v>
      </c>
      <c r="R1032">
        <v>0</v>
      </c>
      <c r="S1032">
        <v>0</v>
      </c>
      <c r="T1032" s="23">
        <v>129662904.26000001</v>
      </c>
      <c r="U1032">
        <v>0</v>
      </c>
    </row>
    <row r="1033" spans="1:21" x14ac:dyDescent="0.25">
      <c r="A1033" s="24" t="str">
        <f t="shared" si="16"/>
        <v>101643917</v>
      </c>
      <c r="B1033">
        <v>1032</v>
      </c>
      <c r="C1033" t="s">
        <v>74</v>
      </c>
      <c r="D1033" t="s">
        <v>93</v>
      </c>
      <c r="E1033">
        <v>1016</v>
      </c>
      <c r="F1033" s="22">
        <v>43917</v>
      </c>
      <c r="G1033" t="s">
        <v>145</v>
      </c>
      <c r="H1033" t="s">
        <v>122</v>
      </c>
      <c r="I1033" t="s">
        <v>98</v>
      </c>
      <c r="J1033" t="s">
        <v>301</v>
      </c>
      <c r="K1033">
        <v>-1</v>
      </c>
      <c r="L1033" s="23">
        <v>1089050.60887882</v>
      </c>
      <c r="M1033">
        <v>118.35466700000001</v>
      </c>
      <c r="N1033">
        <v>-0.59279999999999999</v>
      </c>
      <c r="O1033">
        <v>-0.52539999999999998</v>
      </c>
      <c r="P1033">
        <v>-4.3627000000000002</v>
      </c>
      <c r="Q1033">
        <v>-0.52539999999999998</v>
      </c>
      <c r="R1033">
        <v>0</v>
      </c>
      <c r="S1033">
        <v>0</v>
      </c>
      <c r="T1033" s="23">
        <v>128894222.16</v>
      </c>
      <c r="U1033">
        <v>0</v>
      </c>
    </row>
    <row r="1034" spans="1:21" x14ac:dyDescent="0.25">
      <c r="A1034" s="24" t="str">
        <f t="shared" si="16"/>
        <v>101643920</v>
      </c>
      <c r="B1034">
        <v>1033</v>
      </c>
      <c r="C1034" t="s">
        <v>74</v>
      </c>
      <c r="D1034" t="s">
        <v>93</v>
      </c>
      <c r="E1034">
        <v>1016</v>
      </c>
      <c r="F1034" s="22">
        <v>43920</v>
      </c>
      <c r="G1034" t="s">
        <v>145</v>
      </c>
      <c r="H1034" t="s">
        <v>122</v>
      </c>
      <c r="I1034" t="s">
        <v>98</v>
      </c>
      <c r="J1034" t="s">
        <v>301</v>
      </c>
      <c r="K1034">
        <v>-1</v>
      </c>
      <c r="L1034" s="23">
        <v>1089105.24474713</v>
      </c>
      <c r="M1034">
        <v>118.35466700000001</v>
      </c>
      <c r="N1034">
        <v>5.0000000000000001E-3</v>
      </c>
      <c r="O1034">
        <v>-0.52039999999999997</v>
      </c>
      <c r="P1034">
        <v>-4.3578999999999999</v>
      </c>
      <c r="Q1034">
        <v>-0.52039999999999997</v>
      </c>
      <c r="R1034">
        <v>0</v>
      </c>
      <c r="S1034">
        <v>0</v>
      </c>
      <c r="T1034" s="23">
        <v>128900688.56999999</v>
      </c>
      <c r="U1034">
        <v>0</v>
      </c>
    </row>
    <row r="1035" spans="1:21" x14ac:dyDescent="0.25">
      <c r="A1035" s="24" t="str">
        <f t="shared" si="16"/>
        <v>101643921</v>
      </c>
      <c r="B1035">
        <v>1034</v>
      </c>
      <c r="C1035" t="s">
        <v>74</v>
      </c>
      <c r="D1035" t="s">
        <v>93</v>
      </c>
      <c r="E1035">
        <v>1016</v>
      </c>
      <c r="F1035" s="22">
        <v>43921</v>
      </c>
      <c r="G1035" t="s">
        <v>145</v>
      </c>
      <c r="H1035" t="s">
        <v>122</v>
      </c>
      <c r="I1035" t="s">
        <v>98</v>
      </c>
      <c r="J1035" t="s">
        <v>301</v>
      </c>
      <c r="K1035">
        <v>-1</v>
      </c>
      <c r="L1035" s="23">
        <v>1089159.8538315301</v>
      </c>
      <c r="M1035">
        <v>118.35466700000001</v>
      </c>
      <c r="N1035">
        <v>5.0000000000000001E-3</v>
      </c>
      <c r="O1035">
        <v>-0.51539999999999997</v>
      </c>
      <c r="P1035">
        <v>-4.3531000000000004</v>
      </c>
      <c r="Q1035">
        <v>-0.51539999999999997</v>
      </c>
      <c r="R1035">
        <v>0</v>
      </c>
      <c r="S1035">
        <v>0</v>
      </c>
      <c r="T1035" s="23">
        <v>128907151.81</v>
      </c>
      <c r="U1035">
        <v>0</v>
      </c>
    </row>
    <row r="1036" spans="1:21" x14ac:dyDescent="0.25">
      <c r="A1036" s="24" t="str">
        <f t="shared" si="16"/>
        <v>101743892</v>
      </c>
      <c r="B1036">
        <v>1035</v>
      </c>
      <c r="C1036" t="s">
        <v>74</v>
      </c>
      <c r="D1036" t="s">
        <v>93</v>
      </c>
      <c r="E1036">
        <v>1017</v>
      </c>
      <c r="F1036" s="22">
        <v>43892</v>
      </c>
      <c r="G1036" t="s">
        <v>146</v>
      </c>
      <c r="H1036" t="s">
        <v>122</v>
      </c>
      <c r="I1036" t="s">
        <v>98</v>
      </c>
      <c r="J1036" t="s">
        <v>301</v>
      </c>
      <c r="K1036">
        <v>-1</v>
      </c>
      <c r="L1036">
        <v>0.01</v>
      </c>
      <c r="M1036">
        <v>1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0.01</v>
      </c>
      <c r="U1036">
        <v>0</v>
      </c>
    </row>
    <row r="1037" spans="1:21" x14ac:dyDescent="0.25">
      <c r="A1037" s="24" t="str">
        <f t="shared" si="16"/>
        <v>101743893</v>
      </c>
      <c r="B1037">
        <v>1036</v>
      </c>
      <c r="C1037" t="s">
        <v>74</v>
      </c>
      <c r="D1037" t="s">
        <v>93</v>
      </c>
      <c r="E1037">
        <v>1017</v>
      </c>
      <c r="F1037" s="22">
        <v>43893</v>
      </c>
      <c r="G1037" t="s">
        <v>146</v>
      </c>
      <c r="H1037" t="s">
        <v>122</v>
      </c>
      <c r="I1037" t="s">
        <v>98</v>
      </c>
      <c r="J1037" t="s">
        <v>301</v>
      </c>
      <c r="K1037">
        <v>-1</v>
      </c>
      <c r="L1037">
        <v>0.01</v>
      </c>
      <c r="M1037">
        <v>1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0.01</v>
      </c>
      <c r="U1037">
        <v>0</v>
      </c>
    </row>
    <row r="1038" spans="1:21" x14ac:dyDescent="0.25">
      <c r="A1038" s="24" t="str">
        <f t="shared" si="16"/>
        <v>101743894</v>
      </c>
      <c r="B1038">
        <v>1037</v>
      </c>
      <c r="C1038" t="s">
        <v>74</v>
      </c>
      <c r="D1038" t="s">
        <v>93</v>
      </c>
      <c r="E1038">
        <v>1017</v>
      </c>
      <c r="F1038" s="22">
        <v>43894</v>
      </c>
      <c r="G1038" t="s">
        <v>146</v>
      </c>
      <c r="H1038" t="s">
        <v>122</v>
      </c>
      <c r="I1038" t="s">
        <v>98</v>
      </c>
      <c r="J1038" t="s">
        <v>301</v>
      </c>
      <c r="K1038">
        <v>-1</v>
      </c>
      <c r="L1038">
        <v>0.01</v>
      </c>
      <c r="M1038">
        <v>1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0.01</v>
      </c>
      <c r="U1038">
        <v>0</v>
      </c>
    </row>
    <row r="1039" spans="1:21" x14ac:dyDescent="0.25">
      <c r="A1039" s="24" t="str">
        <f t="shared" si="16"/>
        <v>101743895</v>
      </c>
      <c r="B1039">
        <v>1038</v>
      </c>
      <c r="C1039" t="s">
        <v>74</v>
      </c>
      <c r="D1039" t="s">
        <v>93</v>
      </c>
      <c r="E1039">
        <v>1017</v>
      </c>
      <c r="F1039" s="22">
        <v>43895</v>
      </c>
      <c r="G1039" t="s">
        <v>146</v>
      </c>
      <c r="H1039" t="s">
        <v>122</v>
      </c>
      <c r="I1039" t="s">
        <v>98</v>
      </c>
      <c r="J1039" t="s">
        <v>301</v>
      </c>
      <c r="K1039">
        <v>-1</v>
      </c>
      <c r="L1039">
        <v>0.01</v>
      </c>
      <c r="M1039">
        <v>1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0.01</v>
      </c>
      <c r="U1039">
        <v>0</v>
      </c>
    </row>
    <row r="1040" spans="1:21" x14ac:dyDescent="0.25">
      <c r="A1040" s="24" t="str">
        <f t="shared" si="16"/>
        <v>101743896</v>
      </c>
      <c r="B1040">
        <v>1039</v>
      </c>
      <c r="C1040" t="s">
        <v>74</v>
      </c>
      <c r="D1040" t="s">
        <v>93</v>
      </c>
      <c r="E1040">
        <v>1017</v>
      </c>
      <c r="F1040" s="22">
        <v>43896</v>
      </c>
      <c r="G1040" t="s">
        <v>146</v>
      </c>
      <c r="H1040" t="s">
        <v>122</v>
      </c>
      <c r="I1040" t="s">
        <v>98</v>
      </c>
      <c r="J1040" t="s">
        <v>301</v>
      </c>
      <c r="K1040">
        <v>-1</v>
      </c>
      <c r="L1040">
        <v>0.01</v>
      </c>
      <c r="M1040">
        <v>1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0.01</v>
      </c>
      <c r="U1040">
        <v>0</v>
      </c>
    </row>
    <row r="1041" spans="1:21" x14ac:dyDescent="0.25">
      <c r="A1041" s="24" t="str">
        <f t="shared" si="16"/>
        <v>101743899</v>
      </c>
      <c r="B1041">
        <v>1040</v>
      </c>
      <c r="C1041" t="s">
        <v>74</v>
      </c>
      <c r="D1041" t="s">
        <v>93</v>
      </c>
      <c r="E1041">
        <v>1017</v>
      </c>
      <c r="F1041" s="22">
        <v>43899</v>
      </c>
      <c r="G1041" t="s">
        <v>146</v>
      </c>
      <c r="H1041" t="s">
        <v>122</v>
      </c>
      <c r="I1041" t="s">
        <v>98</v>
      </c>
      <c r="J1041" t="s">
        <v>301</v>
      </c>
      <c r="K1041">
        <v>-1</v>
      </c>
      <c r="L1041">
        <v>0.01</v>
      </c>
      <c r="M1041">
        <v>1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0.01</v>
      </c>
      <c r="U1041">
        <v>0</v>
      </c>
    </row>
    <row r="1042" spans="1:21" x14ac:dyDescent="0.25">
      <c r="A1042" s="24" t="str">
        <f t="shared" si="16"/>
        <v>101743900</v>
      </c>
      <c r="B1042">
        <v>1041</v>
      </c>
      <c r="C1042" t="s">
        <v>74</v>
      </c>
      <c r="D1042" t="s">
        <v>93</v>
      </c>
      <c r="E1042">
        <v>1017</v>
      </c>
      <c r="F1042" s="22">
        <v>43900</v>
      </c>
      <c r="G1042" t="s">
        <v>146</v>
      </c>
      <c r="H1042" t="s">
        <v>122</v>
      </c>
      <c r="I1042" t="s">
        <v>98</v>
      </c>
      <c r="J1042" t="s">
        <v>301</v>
      </c>
      <c r="K1042">
        <v>-1</v>
      </c>
      <c r="L1042">
        <v>0.01</v>
      </c>
      <c r="M1042">
        <v>1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0.01</v>
      </c>
      <c r="U1042">
        <v>0</v>
      </c>
    </row>
    <row r="1043" spans="1:21" x14ac:dyDescent="0.25">
      <c r="A1043" s="24" t="str">
        <f t="shared" si="16"/>
        <v>101743901</v>
      </c>
      <c r="B1043">
        <v>1042</v>
      </c>
      <c r="C1043" t="s">
        <v>74</v>
      </c>
      <c r="D1043" t="s">
        <v>93</v>
      </c>
      <c r="E1043">
        <v>1017</v>
      </c>
      <c r="F1043" s="22">
        <v>43901</v>
      </c>
      <c r="G1043" t="s">
        <v>146</v>
      </c>
      <c r="H1043" t="s">
        <v>122</v>
      </c>
      <c r="I1043" t="s">
        <v>98</v>
      </c>
      <c r="J1043" t="s">
        <v>301</v>
      </c>
      <c r="K1043">
        <v>-1</v>
      </c>
      <c r="L1043">
        <v>0.01</v>
      </c>
      <c r="M1043">
        <v>1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0.01</v>
      </c>
      <c r="U1043">
        <v>0</v>
      </c>
    </row>
    <row r="1044" spans="1:21" x14ac:dyDescent="0.25">
      <c r="A1044" s="24" t="str">
        <f t="shared" si="16"/>
        <v>101743902</v>
      </c>
      <c r="B1044">
        <v>1043</v>
      </c>
      <c r="C1044" t="s">
        <v>74</v>
      </c>
      <c r="D1044" t="s">
        <v>93</v>
      </c>
      <c r="E1044">
        <v>1017</v>
      </c>
      <c r="F1044" s="22">
        <v>43902</v>
      </c>
      <c r="G1044" t="s">
        <v>146</v>
      </c>
      <c r="H1044" t="s">
        <v>122</v>
      </c>
      <c r="I1044" t="s">
        <v>98</v>
      </c>
      <c r="J1044" t="s">
        <v>301</v>
      </c>
      <c r="K1044">
        <v>-1</v>
      </c>
      <c r="L1044">
        <v>0.01</v>
      </c>
      <c r="M1044">
        <v>1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0.01</v>
      </c>
      <c r="U1044">
        <v>0</v>
      </c>
    </row>
    <row r="1045" spans="1:21" x14ac:dyDescent="0.25">
      <c r="A1045" s="24" t="str">
        <f t="shared" si="16"/>
        <v>101743903</v>
      </c>
      <c r="B1045">
        <v>1044</v>
      </c>
      <c r="C1045" t="s">
        <v>74</v>
      </c>
      <c r="D1045" t="s">
        <v>93</v>
      </c>
      <c r="E1045">
        <v>1017</v>
      </c>
      <c r="F1045" s="22">
        <v>43903</v>
      </c>
      <c r="G1045" t="s">
        <v>146</v>
      </c>
      <c r="H1045" t="s">
        <v>122</v>
      </c>
      <c r="I1045" t="s">
        <v>98</v>
      </c>
      <c r="J1045" t="s">
        <v>301</v>
      </c>
      <c r="K1045">
        <v>-1</v>
      </c>
      <c r="L1045">
        <v>0.01</v>
      </c>
      <c r="M1045">
        <v>1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0.01</v>
      </c>
      <c r="U1045">
        <v>0</v>
      </c>
    </row>
    <row r="1046" spans="1:21" x14ac:dyDescent="0.25">
      <c r="A1046" s="24" t="str">
        <f t="shared" si="16"/>
        <v>101743906</v>
      </c>
      <c r="B1046">
        <v>1045</v>
      </c>
      <c r="C1046" t="s">
        <v>74</v>
      </c>
      <c r="D1046" t="s">
        <v>93</v>
      </c>
      <c r="E1046">
        <v>1017</v>
      </c>
      <c r="F1046" s="22">
        <v>43906</v>
      </c>
      <c r="G1046" t="s">
        <v>146</v>
      </c>
      <c r="H1046" t="s">
        <v>122</v>
      </c>
      <c r="I1046" t="s">
        <v>98</v>
      </c>
      <c r="J1046" t="s">
        <v>301</v>
      </c>
      <c r="K1046">
        <v>-1</v>
      </c>
      <c r="L1046">
        <v>0.01</v>
      </c>
      <c r="M1046">
        <v>1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0.01</v>
      </c>
      <c r="U1046">
        <v>0</v>
      </c>
    </row>
    <row r="1047" spans="1:21" x14ac:dyDescent="0.25">
      <c r="A1047" s="24" t="str">
        <f t="shared" si="16"/>
        <v>101743907</v>
      </c>
      <c r="B1047">
        <v>1046</v>
      </c>
      <c r="C1047" t="s">
        <v>74</v>
      </c>
      <c r="D1047" t="s">
        <v>93</v>
      </c>
      <c r="E1047">
        <v>1017</v>
      </c>
      <c r="F1047" s="22">
        <v>43907</v>
      </c>
      <c r="G1047" t="s">
        <v>146</v>
      </c>
      <c r="H1047" t="s">
        <v>122</v>
      </c>
      <c r="I1047" t="s">
        <v>98</v>
      </c>
      <c r="J1047" t="s">
        <v>301</v>
      </c>
      <c r="K1047">
        <v>-1</v>
      </c>
      <c r="L1047">
        <v>0.01</v>
      </c>
      <c r="M1047">
        <v>1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0.01</v>
      </c>
      <c r="U1047">
        <v>0</v>
      </c>
    </row>
    <row r="1048" spans="1:21" x14ac:dyDescent="0.25">
      <c r="A1048" s="24" t="str">
        <f t="shared" si="16"/>
        <v>101743908</v>
      </c>
      <c r="B1048">
        <v>1047</v>
      </c>
      <c r="C1048" t="s">
        <v>74</v>
      </c>
      <c r="D1048" t="s">
        <v>93</v>
      </c>
      <c r="E1048">
        <v>1017</v>
      </c>
      <c r="F1048" s="22">
        <v>43908</v>
      </c>
      <c r="G1048" t="s">
        <v>146</v>
      </c>
      <c r="H1048" t="s">
        <v>122</v>
      </c>
      <c r="I1048" t="s">
        <v>98</v>
      </c>
      <c r="J1048" t="s">
        <v>301</v>
      </c>
      <c r="K1048">
        <v>-1</v>
      </c>
      <c r="L1048">
        <v>0.01</v>
      </c>
      <c r="M1048">
        <v>1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0.01</v>
      </c>
      <c r="U1048">
        <v>0</v>
      </c>
    </row>
    <row r="1049" spans="1:21" x14ac:dyDescent="0.25">
      <c r="A1049" s="24" t="str">
        <f t="shared" si="16"/>
        <v>101743909</v>
      </c>
      <c r="B1049">
        <v>1048</v>
      </c>
      <c r="C1049" t="s">
        <v>74</v>
      </c>
      <c r="D1049" t="s">
        <v>93</v>
      </c>
      <c r="E1049">
        <v>1017</v>
      </c>
      <c r="F1049" s="22">
        <v>43909</v>
      </c>
      <c r="G1049" t="s">
        <v>146</v>
      </c>
      <c r="H1049" t="s">
        <v>122</v>
      </c>
      <c r="I1049" t="s">
        <v>98</v>
      </c>
      <c r="J1049" t="s">
        <v>301</v>
      </c>
      <c r="K1049">
        <v>-1</v>
      </c>
      <c r="L1049">
        <v>0.01</v>
      </c>
      <c r="M1049">
        <v>1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0.01</v>
      </c>
      <c r="U1049">
        <v>0</v>
      </c>
    </row>
    <row r="1050" spans="1:21" x14ac:dyDescent="0.25">
      <c r="A1050" s="24" t="str">
        <f t="shared" si="16"/>
        <v>101743910</v>
      </c>
      <c r="B1050">
        <v>1049</v>
      </c>
      <c r="C1050" t="s">
        <v>74</v>
      </c>
      <c r="D1050" t="s">
        <v>93</v>
      </c>
      <c r="E1050">
        <v>1017</v>
      </c>
      <c r="F1050" s="22">
        <v>43910</v>
      </c>
      <c r="G1050" t="s">
        <v>146</v>
      </c>
      <c r="H1050" t="s">
        <v>122</v>
      </c>
      <c r="I1050" t="s">
        <v>98</v>
      </c>
      <c r="J1050" t="s">
        <v>301</v>
      </c>
      <c r="K1050">
        <v>-1</v>
      </c>
      <c r="L1050">
        <v>0.01</v>
      </c>
      <c r="M1050">
        <v>1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0.01</v>
      </c>
      <c r="U1050">
        <v>0</v>
      </c>
    </row>
    <row r="1051" spans="1:21" x14ac:dyDescent="0.25">
      <c r="A1051" s="24" t="str">
        <f t="shared" si="16"/>
        <v>101743913</v>
      </c>
      <c r="B1051">
        <v>1050</v>
      </c>
      <c r="C1051" t="s">
        <v>74</v>
      </c>
      <c r="D1051" t="s">
        <v>93</v>
      </c>
      <c r="E1051">
        <v>1017</v>
      </c>
      <c r="F1051" s="22">
        <v>43913</v>
      </c>
      <c r="G1051" t="s">
        <v>146</v>
      </c>
      <c r="H1051" t="s">
        <v>122</v>
      </c>
      <c r="I1051" t="s">
        <v>98</v>
      </c>
      <c r="J1051" t="s">
        <v>301</v>
      </c>
      <c r="K1051">
        <v>-1</v>
      </c>
      <c r="L1051">
        <v>0.01</v>
      </c>
      <c r="M1051">
        <v>1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0.01</v>
      </c>
      <c r="U1051">
        <v>0</v>
      </c>
    </row>
    <row r="1052" spans="1:21" x14ac:dyDescent="0.25">
      <c r="A1052" s="24" t="str">
        <f t="shared" si="16"/>
        <v>101743914</v>
      </c>
      <c r="B1052">
        <v>1051</v>
      </c>
      <c r="C1052" t="s">
        <v>74</v>
      </c>
      <c r="D1052" t="s">
        <v>93</v>
      </c>
      <c r="E1052">
        <v>1017</v>
      </c>
      <c r="F1052" s="22">
        <v>43914</v>
      </c>
      <c r="G1052" t="s">
        <v>146</v>
      </c>
      <c r="H1052" t="s">
        <v>122</v>
      </c>
      <c r="I1052" t="s">
        <v>98</v>
      </c>
      <c r="J1052" t="s">
        <v>301</v>
      </c>
      <c r="K1052">
        <v>-1</v>
      </c>
      <c r="L1052">
        <v>0.01</v>
      </c>
      <c r="M1052">
        <v>1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0.01</v>
      </c>
      <c r="U1052">
        <v>0</v>
      </c>
    </row>
    <row r="1053" spans="1:21" x14ac:dyDescent="0.25">
      <c r="A1053" s="24" t="str">
        <f t="shared" si="16"/>
        <v>101743915</v>
      </c>
      <c r="B1053">
        <v>1052</v>
      </c>
      <c r="C1053" t="s">
        <v>74</v>
      </c>
      <c r="D1053" t="s">
        <v>93</v>
      </c>
      <c r="E1053">
        <v>1017</v>
      </c>
      <c r="F1053" s="22">
        <v>43915</v>
      </c>
      <c r="G1053" t="s">
        <v>146</v>
      </c>
      <c r="H1053" t="s">
        <v>122</v>
      </c>
      <c r="I1053" t="s">
        <v>98</v>
      </c>
      <c r="J1053" t="s">
        <v>301</v>
      </c>
      <c r="K1053">
        <v>-1</v>
      </c>
      <c r="L1053">
        <v>0.01</v>
      </c>
      <c r="M1053">
        <v>1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0.01</v>
      </c>
      <c r="U1053">
        <v>0</v>
      </c>
    </row>
    <row r="1054" spans="1:21" x14ac:dyDescent="0.25">
      <c r="A1054" s="24" t="str">
        <f t="shared" si="16"/>
        <v>101743916</v>
      </c>
      <c r="B1054">
        <v>1053</v>
      </c>
      <c r="C1054" t="s">
        <v>74</v>
      </c>
      <c r="D1054" t="s">
        <v>93</v>
      </c>
      <c r="E1054">
        <v>1017</v>
      </c>
      <c r="F1054" s="22">
        <v>43916</v>
      </c>
      <c r="G1054" t="s">
        <v>146</v>
      </c>
      <c r="H1054" t="s">
        <v>122</v>
      </c>
      <c r="I1054" t="s">
        <v>98</v>
      </c>
      <c r="J1054" t="s">
        <v>301</v>
      </c>
      <c r="K1054">
        <v>-1</v>
      </c>
      <c r="L1054">
        <v>0.01</v>
      </c>
      <c r="M1054">
        <v>1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0.01</v>
      </c>
      <c r="U1054">
        <v>0</v>
      </c>
    </row>
    <row r="1055" spans="1:21" x14ac:dyDescent="0.25">
      <c r="A1055" s="24" t="str">
        <f t="shared" si="16"/>
        <v>101743917</v>
      </c>
      <c r="B1055">
        <v>1054</v>
      </c>
      <c r="C1055" t="s">
        <v>74</v>
      </c>
      <c r="D1055" t="s">
        <v>93</v>
      </c>
      <c r="E1055">
        <v>1017</v>
      </c>
      <c r="F1055" s="22">
        <v>43917</v>
      </c>
      <c r="G1055" t="s">
        <v>146</v>
      </c>
      <c r="H1055" t="s">
        <v>122</v>
      </c>
      <c r="I1055" t="s">
        <v>98</v>
      </c>
      <c r="J1055" t="s">
        <v>301</v>
      </c>
      <c r="K1055">
        <v>-1</v>
      </c>
      <c r="L1055">
        <v>0.01</v>
      </c>
      <c r="M1055">
        <v>1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0.01</v>
      </c>
      <c r="U1055">
        <v>0</v>
      </c>
    </row>
    <row r="1056" spans="1:21" x14ac:dyDescent="0.25">
      <c r="A1056" s="24" t="str">
        <f t="shared" si="16"/>
        <v>101743920</v>
      </c>
      <c r="B1056">
        <v>1055</v>
      </c>
      <c r="C1056" t="s">
        <v>74</v>
      </c>
      <c r="D1056" t="s">
        <v>93</v>
      </c>
      <c r="E1056">
        <v>1017</v>
      </c>
      <c r="F1056" s="22">
        <v>43920</v>
      </c>
      <c r="G1056" t="s">
        <v>146</v>
      </c>
      <c r="H1056" t="s">
        <v>122</v>
      </c>
      <c r="I1056" t="s">
        <v>98</v>
      </c>
      <c r="J1056" t="s">
        <v>301</v>
      </c>
      <c r="K1056">
        <v>-1</v>
      </c>
      <c r="L1056">
        <v>0.01</v>
      </c>
      <c r="M1056">
        <v>1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0.01</v>
      </c>
      <c r="U1056">
        <v>0</v>
      </c>
    </row>
    <row r="1057" spans="1:21" x14ac:dyDescent="0.25">
      <c r="A1057" s="24" t="str">
        <f t="shared" si="16"/>
        <v>101743921</v>
      </c>
      <c r="B1057">
        <v>1056</v>
      </c>
      <c r="C1057" t="s">
        <v>74</v>
      </c>
      <c r="D1057" t="s">
        <v>93</v>
      </c>
      <c r="E1057">
        <v>1017</v>
      </c>
      <c r="F1057" s="22">
        <v>43921</v>
      </c>
      <c r="G1057" t="s">
        <v>146</v>
      </c>
      <c r="H1057" t="s">
        <v>122</v>
      </c>
      <c r="I1057" t="s">
        <v>98</v>
      </c>
      <c r="J1057" t="s">
        <v>301</v>
      </c>
      <c r="K1057">
        <v>-1</v>
      </c>
      <c r="L1057">
        <v>0.01</v>
      </c>
      <c r="M1057">
        <v>1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0.01</v>
      </c>
      <c r="U1057">
        <v>0</v>
      </c>
    </row>
    <row r="1058" spans="1:21" x14ac:dyDescent="0.25">
      <c r="A1058" s="24" t="str">
        <f t="shared" si="16"/>
        <v>104243892</v>
      </c>
      <c r="B1058">
        <v>1057</v>
      </c>
      <c r="C1058" t="s">
        <v>74</v>
      </c>
      <c r="D1058" t="s">
        <v>93</v>
      </c>
      <c r="E1058">
        <v>1042</v>
      </c>
      <c r="F1058" s="22">
        <v>43892</v>
      </c>
      <c r="G1058" t="s">
        <v>147</v>
      </c>
      <c r="H1058" t="s">
        <v>95</v>
      </c>
      <c r="I1058" t="s">
        <v>98</v>
      </c>
      <c r="J1058" t="s">
        <v>301</v>
      </c>
      <c r="K1058">
        <v>-1</v>
      </c>
      <c r="L1058" s="23">
        <v>1000</v>
      </c>
      <c r="M1058">
        <v>200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 s="23">
        <v>200000</v>
      </c>
      <c r="U1058">
        <v>0</v>
      </c>
    </row>
    <row r="1059" spans="1:21" x14ac:dyDescent="0.25">
      <c r="A1059" s="24" t="str">
        <f t="shared" si="16"/>
        <v>104243893</v>
      </c>
      <c r="B1059">
        <v>1058</v>
      </c>
      <c r="C1059" t="s">
        <v>74</v>
      </c>
      <c r="D1059" t="s">
        <v>93</v>
      </c>
      <c r="E1059">
        <v>1042</v>
      </c>
      <c r="F1059" s="22">
        <v>43893</v>
      </c>
      <c r="G1059" t="s">
        <v>147</v>
      </c>
      <c r="H1059" t="s">
        <v>95</v>
      </c>
      <c r="I1059" t="s">
        <v>98</v>
      </c>
      <c r="J1059" t="s">
        <v>301</v>
      </c>
      <c r="K1059">
        <v>-1</v>
      </c>
      <c r="L1059" s="23">
        <v>1000</v>
      </c>
      <c r="M1059">
        <v>200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 s="23">
        <v>200000</v>
      </c>
      <c r="U1059">
        <v>0</v>
      </c>
    </row>
    <row r="1060" spans="1:21" x14ac:dyDescent="0.25">
      <c r="A1060" s="24" t="str">
        <f t="shared" si="16"/>
        <v>104243894</v>
      </c>
      <c r="B1060">
        <v>1059</v>
      </c>
      <c r="C1060" t="s">
        <v>74</v>
      </c>
      <c r="D1060" t="s">
        <v>93</v>
      </c>
      <c r="E1060">
        <v>1042</v>
      </c>
      <c r="F1060" s="22">
        <v>43894</v>
      </c>
      <c r="G1060" t="s">
        <v>147</v>
      </c>
      <c r="H1060" t="s">
        <v>95</v>
      </c>
      <c r="I1060" t="s">
        <v>98</v>
      </c>
      <c r="J1060" t="s">
        <v>301</v>
      </c>
      <c r="K1060">
        <v>-1</v>
      </c>
      <c r="L1060" s="23">
        <v>1000</v>
      </c>
      <c r="M1060">
        <v>200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 s="23">
        <v>200000</v>
      </c>
      <c r="U1060">
        <v>0</v>
      </c>
    </row>
    <row r="1061" spans="1:21" x14ac:dyDescent="0.25">
      <c r="A1061" s="24" t="str">
        <f t="shared" si="16"/>
        <v>104243895</v>
      </c>
      <c r="B1061">
        <v>1060</v>
      </c>
      <c r="C1061" t="s">
        <v>74</v>
      </c>
      <c r="D1061" t="s">
        <v>93</v>
      </c>
      <c r="E1061">
        <v>1042</v>
      </c>
      <c r="F1061" s="22">
        <v>43895</v>
      </c>
      <c r="G1061" t="s">
        <v>147</v>
      </c>
      <c r="H1061" t="s">
        <v>95</v>
      </c>
      <c r="I1061" t="s">
        <v>98</v>
      </c>
      <c r="J1061" t="s">
        <v>301</v>
      </c>
      <c r="K1061">
        <v>-1</v>
      </c>
      <c r="L1061" s="23">
        <v>1000</v>
      </c>
      <c r="M1061">
        <v>200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 s="23">
        <v>200000</v>
      </c>
      <c r="U1061">
        <v>0</v>
      </c>
    </row>
    <row r="1062" spans="1:21" x14ac:dyDescent="0.25">
      <c r="A1062" s="24" t="str">
        <f t="shared" si="16"/>
        <v>104243896</v>
      </c>
      <c r="B1062">
        <v>1061</v>
      </c>
      <c r="C1062" t="s">
        <v>74</v>
      </c>
      <c r="D1062" t="s">
        <v>93</v>
      </c>
      <c r="E1062">
        <v>1042</v>
      </c>
      <c r="F1062" s="22">
        <v>43896</v>
      </c>
      <c r="G1062" t="s">
        <v>147</v>
      </c>
      <c r="H1062" t="s">
        <v>95</v>
      </c>
      <c r="I1062" t="s">
        <v>98</v>
      </c>
      <c r="J1062" t="s">
        <v>301</v>
      </c>
      <c r="K1062">
        <v>-1</v>
      </c>
      <c r="L1062" s="23">
        <v>1000</v>
      </c>
      <c r="M1062">
        <v>200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 s="23">
        <v>200000</v>
      </c>
      <c r="U1062">
        <v>0</v>
      </c>
    </row>
    <row r="1063" spans="1:21" x14ac:dyDescent="0.25">
      <c r="A1063" s="24" t="str">
        <f t="shared" si="16"/>
        <v>104243899</v>
      </c>
      <c r="B1063">
        <v>1062</v>
      </c>
      <c r="C1063" t="s">
        <v>74</v>
      </c>
      <c r="D1063" t="s">
        <v>93</v>
      </c>
      <c r="E1063">
        <v>1042</v>
      </c>
      <c r="F1063" s="22">
        <v>43899</v>
      </c>
      <c r="G1063" t="s">
        <v>147</v>
      </c>
      <c r="H1063" t="s">
        <v>95</v>
      </c>
      <c r="I1063" t="s">
        <v>98</v>
      </c>
      <c r="J1063" t="s">
        <v>301</v>
      </c>
      <c r="K1063">
        <v>-1</v>
      </c>
      <c r="L1063" s="23">
        <v>1000</v>
      </c>
      <c r="M1063">
        <v>200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 s="23">
        <v>200000</v>
      </c>
      <c r="U1063">
        <v>0</v>
      </c>
    </row>
    <row r="1064" spans="1:21" x14ac:dyDescent="0.25">
      <c r="A1064" s="24" t="str">
        <f t="shared" si="16"/>
        <v>104243900</v>
      </c>
      <c r="B1064">
        <v>1063</v>
      </c>
      <c r="C1064" t="s">
        <v>74</v>
      </c>
      <c r="D1064" t="s">
        <v>93</v>
      </c>
      <c r="E1064">
        <v>1042</v>
      </c>
      <c r="F1064" s="22">
        <v>43900</v>
      </c>
      <c r="G1064" t="s">
        <v>147</v>
      </c>
      <c r="H1064" t="s">
        <v>95</v>
      </c>
      <c r="I1064" t="s">
        <v>98</v>
      </c>
      <c r="J1064" t="s">
        <v>301</v>
      </c>
      <c r="K1064">
        <v>-1</v>
      </c>
      <c r="L1064" s="23">
        <v>1000</v>
      </c>
      <c r="M1064">
        <v>200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 s="23">
        <v>200000</v>
      </c>
      <c r="U1064">
        <v>0</v>
      </c>
    </row>
    <row r="1065" spans="1:21" x14ac:dyDescent="0.25">
      <c r="A1065" s="24" t="str">
        <f t="shared" si="16"/>
        <v>104243901</v>
      </c>
      <c r="B1065">
        <v>1064</v>
      </c>
      <c r="C1065" t="s">
        <v>74</v>
      </c>
      <c r="D1065" t="s">
        <v>93</v>
      </c>
      <c r="E1065">
        <v>1042</v>
      </c>
      <c r="F1065" s="22">
        <v>43901</v>
      </c>
      <c r="G1065" t="s">
        <v>147</v>
      </c>
      <c r="H1065" t="s">
        <v>95</v>
      </c>
      <c r="I1065" t="s">
        <v>98</v>
      </c>
      <c r="J1065" t="s">
        <v>301</v>
      </c>
      <c r="K1065">
        <v>-1</v>
      </c>
      <c r="L1065" s="23">
        <v>1000</v>
      </c>
      <c r="M1065">
        <v>200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 s="23">
        <v>200000</v>
      </c>
      <c r="U1065">
        <v>0</v>
      </c>
    </row>
    <row r="1066" spans="1:21" x14ac:dyDescent="0.25">
      <c r="A1066" s="24" t="str">
        <f t="shared" si="16"/>
        <v>104243902</v>
      </c>
      <c r="B1066">
        <v>1065</v>
      </c>
      <c r="C1066" t="s">
        <v>74</v>
      </c>
      <c r="D1066" t="s">
        <v>93</v>
      </c>
      <c r="E1066">
        <v>1042</v>
      </c>
      <c r="F1066" s="22">
        <v>43902</v>
      </c>
      <c r="G1066" t="s">
        <v>147</v>
      </c>
      <c r="H1066" t="s">
        <v>95</v>
      </c>
      <c r="I1066" t="s">
        <v>98</v>
      </c>
      <c r="J1066" t="s">
        <v>301</v>
      </c>
      <c r="K1066">
        <v>-1</v>
      </c>
      <c r="L1066" s="23">
        <v>1000</v>
      </c>
      <c r="M1066">
        <v>200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 s="23">
        <v>200000</v>
      </c>
      <c r="U1066">
        <v>0</v>
      </c>
    </row>
    <row r="1067" spans="1:21" x14ac:dyDescent="0.25">
      <c r="A1067" s="24" t="str">
        <f t="shared" si="16"/>
        <v>104243903</v>
      </c>
      <c r="B1067">
        <v>1066</v>
      </c>
      <c r="C1067" t="s">
        <v>74</v>
      </c>
      <c r="D1067" t="s">
        <v>93</v>
      </c>
      <c r="E1067">
        <v>1042</v>
      </c>
      <c r="F1067" s="22">
        <v>43903</v>
      </c>
      <c r="G1067" t="s">
        <v>147</v>
      </c>
      <c r="H1067" t="s">
        <v>95</v>
      </c>
      <c r="I1067" t="s">
        <v>98</v>
      </c>
      <c r="J1067" t="s">
        <v>301</v>
      </c>
      <c r="K1067">
        <v>-1</v>
      </c>
      <c r="L1067" s="23">
        <v>1000</v>
      </c>
      <c r="M1067">
        <v>200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 s="23">
        <v>200000</v>
      </c>
      <c r="U1067">
        <v>0</v>
      </c>
    </row>
    <row r="1068" spans="1:21" x14ac:dyDescent="0.25">
      <c r="A1068" s="24" t="str">
        <f t="shared" si="16"/>
        <v>104243906</v>
      </c>
      <c r="B1068">
        <v>1067</v>
      </c>
      <c r="C1068" t="s">
        <v>74</v>
      </c>
      <c r="D1068" t="s">
        <v>93</v>
      </c>
      <c r="E1068">
        <v>1042</v>
      </c>
      <c r="F1068" s="22">
        <v>43906</v>
      </c>
      <c r="G1068" t="s">
        <v>147</v>
      </c>
      <c r="H1068" t="s">
        <v>95</v>
      </c>
      <c r="I1068" t="s">
        <v>98</v>
      </c>
      <c r="J1068" t="s">
        <v>301</v>
      </c>
      <c r="K1068">
        <v>-1</v>
      </c>
      <c r="L1068" s="23">
        <v>1000</v>
      </c>
      <c r="M1068">
        <v>200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 s="23">
        <v>200000</v>
      </c>
      <c r="U1068">
        <v>0</v>
      </c>
    </row>
    <row r="1069" spans="1:21" x14ac:dyDescent="0.25">
      <c r="A1069" s="24" t="str">
        <f t="shared" si="16"/>
        <v>104243907</v>
      </c>
      <c r="B1069">
        <v>1068</v>
      </c>
      <c r="C1069" t="s">
        <v>74</v>
      </c>
      <c r="D1069" t="s">
        <v>93</v>
      </c>
      <c r="E1069">
        <v>1042</v>
      </c>
      <c r="F1069" s="22">
        <v>43907</v>
      </c>
      <c r="G1069" t="s">
        <v>147</v>
      </c>
      <c r="H1069" t="s">
        <v>95</v>
      </c>
      <c r="I1069" t="s">
        <v>98</v>
      </c>
      <c r="J1069" t="s">
        <v>301</v>
      </c>
      <c r="K1069">
        <v>-1</v>
      </c>
      <c r="L1069" s="23">
        <v>1000</v>
      </c>
      <c r="M1069">
        <v>200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 s="23">
        <v>200000</v>
      </c>
      <c r="U1069">
        <v>0</v>
      </c>
    </row>
    <row r="1070" spans="1:21" x14ac:dyDescent="0.25">
      <c r="A1070" s="24" t="str">
        <f t="shared" si="16"/>
        <v>104243908</v>
      </c>
      <c r="B1070">
        <v>1069</v>
      </c>
      <c r="C1070" t="s">
        <v>74</v>
      </c>
      <c r="D1070" t="s">
        <v>93</v>
      </c>
      <c r="E1070">
        <v>1042</v>
      </c>
      <c r="F1070" s="22">
        <v>43908</v>
      </c>
      <c r="G1070" t="s">
        <v>147</v>
      </c>
      <c r="H1070" t="s">
        <v>95</v>
      </c>
      <c r="I1070" t="s">
        <v>98</v>
      </c>
      <c r="J1070" t="s">
        <v>301</v>
      </c>
      <c r="K1070">
        <v>-1</v>
      </c>
      <c r="L1070" s="23">
        <v>1000</v>
      </c>
      <c r="M1070">
        <v>200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 s="23">
        <v>200000</v>
      </c>
      <c r="U1070">
        <v>0</v>
      </c>
    </row>
    <row r="1071" spans="1:21" x14ac:dyDescent="0.25">
      <c r="A1071" s="24" t="str">
        <f t="shared" si="16"/>
        <v>104243909</v>
      </c>
      <c r="B1071">
        <v>1070</v>
      </c>
      <c r="C1071" t="s">
        <v>74</v>
      </c>
      <c r="D1071" t="s">
        <v>93</v>
      </c>
      <c r="E1071">
        <v>1042</v>
      </c>
      <c r="F1071" s="22">
        <v>43909</v>
      </c>
      <c r="G1071" t="s">
        <v>147</v>
      </c>
      <c r="H1071" t="s">
        <v>95</v>
      </c>
      <c r="I1071" t="s">
        <v>98</v>
      </c>
      <c r="J1071" t="s">
        <v>301</v>
      </c>
      <c r="K1071">
        <v>-1</v>
      </c>
      <c r="L1071" s="23">
        <v>1000</v>
      </c>
      <c r="M1071">
        <v>200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 s="23">
        <v>200000</v>
      </c>
      <c r="U1071">
        <v>0</v>
      </c>
    </row>
    <row r="1072" spans="1:21" x14ac:dyDescent="0.25">
      <c r="A1072" s="24" t="str">
        <f t="shared" si="16"/>
        <v>104243910</v>
      </c>
      <c r="B1072">
        <v>1071</v>
      </c>
      <c r="C1072" t="s">
        <v>74</v>
      </c>
      <c r="D1072" t="s">
        <v>93</v>
      </c>
      <c r="E1072">
        <v>1042</v>
      </c>
      <c r="F1072" s="22">
        <v>43910</v>
      </c>
      <c r="G1072" t="s">
        <v>147</v>
      </c>
      <c r="H1072" t="s">
        <v>95</v>
      </c>
      <c r="I1072" t="s">
        <v>98</v>
      </c>
      <c r="J1072" t="s">
        <v>301</v>
      </c>
      <c r="K1072">
        <v>-1</v>
      </c>
      <c r="L1072" s="23">
        <v>1000</v>
      </c>
      <c r="M1072">
        <v>200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 s="23">
        <v>200000</v>
      </c>
      <c r="U1072">
        <v>0</v>
      </c>
    </row>
    <row r="1073" spans="1:21" x14ac:dyDescent="0.25">
      <c r="A1073" s="24" t="str">
        <f t="shared" si="16"/>
        <v>104243913</v>
      </c>
      <c r="B1073">
        <v>1072</v>
      </c>
      <c r="C1073" t="s">
        <v>74</v>
      </c>
      <c r="D1073" t="s">
        <v>93</v>
      </c>
      <c r="E1073">
        <v>1042</v>
      </c>
      <c r="F1073" s="22">
        <v>43913</v>
      </c>
      <c r="G1073" t="s">
        <v>147</v>
      </c>
      <c r="H1073" t="s">
        <v>95</v>
      </c>
      <c r="I1073" t="s">
        <v>98</v>
      </c>
      <c r="J1073" t="s">
        <v>301</v>
      </c>
      <c r="K1073">
        <v>-1</v>
      </c>
      <c r="L1073" s="23">
        <v>1000</v>
      </c>
      <c r="M1073">
        <v>200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 s="23">
        <v>200000</v>
      </c>
      <c r="U1073">
        <v>0</v>
      </c>
    </row>
    <row r="1074" spans="1:21" x14ac:dyDescent="0.25">
      <c r="A1074" s="24" t="str">
        <f t="shared" si="16"/>
        <v>104243914</v>
      </c>
      <c r="B1074">
        <v>1073</v>
      </c>
      <c r="C1074" t="s">
        <v>74</v>
      </c>
      <c r="D1074" t="s">
        <v>93</v>
      </c>
      <c r="E1074">
        <v>1042</v>
      </c>
      <c r="F1074" s="22">
        <v>43914</v>
      </c>
      <c r="G1074" t="s">
        <v>147</v>
      </c>
      <c r="H1074" t="s">
        <v>95</v>
      </c>
      <c r="I1074" t="s">
        <v>98</v>
      </c>
      <c r="J1074" t="s">
        <v>301</v>
      </c>
      <c r="K1074">
        <v>-1</v>
      </c>
      <c r="L1074" s="23">
        <v>1000</v>
      </c>
      <c r="M1074">
        <v>200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 s="23">
        <v>200000</v>
      </c>
      <c r="U1074">
        <v>0</v>
      </c>
    </row>
    <row r="1075" spans="1:21" x14ac:dyDescent="0.25">
      <c r="A1075" s="24" t="str">
        <f t="shared" si="16"/>
        <v>104243915</v>
      </c>
      <c r="B1075">
        <v>1074</v>
      </c>
      <c r="C1075" t="s">
        <v>74</v>
      </c>
      <c r="D1075" t="s">
        <v>93</v>
      </c>
      <c r="E1075">
        <v>1042</v>
      </c>
      <c r="F1075" s="22">
        <v>43915</v>
      </c>
      <c r="G1075" t="s">
        <v>147</v>
      </c>
      <c r="H1075" t="s">
        <v>95</v>
      </c>
      <c r="I1075" t="s">
        <v>98</v>
      </c>
      <c r="J1075" t="s">
        <v>301</v>
      </c>
      <c r="K1075">
        <v>-1</v>
      </c>
      <c r="L1075" s="23">
        <v>1000</v>
      </c>
      <c r="M1075">
        <v>200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 s="23">
        <v>200000</v>
      </c>
      <c r="U1075">
        <v>0</v>
      </c>
    </row>
    <row r="1076" spans="1:21" x14ac:dyDescent="0.25">
      <c r="A1076" s="24" t="str">
        <f t="shared" si="16"/>
        <v>104243916</v>
      </c>
      <c r="B1076">
        <v>1075</v>
      </c>
      <c r="C1076" t="s">
        <v>74</v>
      </c>
      <c r="D1076" t="s">
        <v>93</v>
      </c>
      <c r="E1076">
        <v>1042</v>
      </c>
      <c r="F1076" s="22">
        <v>43916</v>
      </c>
      <c r="G1076" t="s">
        <v>147</v>
      </c>
      <c r="H1076" t="s">
        <v>95</v>
      </c>
      <c r="I1076" t="s">
        <v>98</v>
      </c>
      <c r="J1076" t="s">
        <v>301</v>
      </c>
      <c r="K1076">
        <v>-1</v>
      </c>
      <c r="L1076" s="23">
        <v>1000</v>
      </c>
      <c r="M1076">
        <v>200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 s="23">
        <v>200000</v>
      </c>
      <c r="U1076">
        <v>0</v>
      </c>
    </row>
    <row r="1077" spans="1:21" x14ac:dyDescent="0.25">
      <c r="A1077" s="24" t="str">
        <f t="shared" si="16"/>
        <v>104243917</v>
      </c>
      <c r="B1077">
        <v>1076</v>
      </c>
      <c r="C1077" t="s">
        <v>74</v>
      </c>
      <c r="D1077" t="s">
        <v>93</v>
      </c>
      <c r="E1077">
        <v>1042</v>
      </c>
      <c r="F1077" s="22">
        <v>43917</v>
      </c>
      <c r="G1077" t="s">
        <v>147</v>
      </c>
      <c r="H1077" t="s">
        <v>95</v>
      </c>
      <c r="I1077" t="s">
        <v>98</v>
      </c>
      <c r="J1077" t="s">
        <v>301</v>
      </c>
      <c r="K1077">
        <v>-1</v>
      </c>
      <c r="L1077" s="23">
        <v>1000</v>
      </c>
      <c r="M1077">
        <v>200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 s="23">
        <v>200000</v>
      </c>
      <c r="U1077">
        <v>0</v>
      </c>
    </row>
    <row r="1078" spans="1:21" x14ac:dyDescent="0.25">
      <c r="A1078" s="24" t="str">
        <f t="shared" si="16"/>
        <v>104243920</v>
      </c>
      <c r="B1078">
        <v>1077</v>
      </c>
      <c r="C1078" t="s">
        <v>74</v>
      </c>
      <c r="D1078" t="s">
        <v>93</v>
      </c>
      <c r="E1078">
        <v>1042</v>
      </c>
      <c r="F1078" s="22">
        <v>43920</v>
      </c>
      <c r="G1078" t="s">
        <v>147</v>
      </c>
      <c r="H1078" t="s">
        <v>95</v>
      </c>
      <c r="I1078" t="s">
        <v>98</v>
      </c>
      <c r="J1078" t="s">
        <v>301</v>
      </c>
      <c r="K1078">
        <v>-1</v>
      </c>
      <c r="L1078" s="23">
        <v>1000</v>
      </c>
      <c r="M1078">
        <v>200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 s="23">
        <v>200000</v>
      </c>
      <c r="U1078">
        <v>0</v>
      </c>
    </row>
    <row r="1079" spans="1:21" x14ac:dyDescent="0.25">
      <c r="A1079" s="24" t="str">
        <f t="shared" si="16"/>
        <v>104243921</v>
      </c>
      <c r="B1079">
        <v>1078</v>
      </c>
      <c r="C1079" t="s">
        <v>74</v>
      </c>
      <c r="D1079" t="s">
        <v>93</v>
      </c>
      <c r="E1079">
        <v>1042</v>
      </c>
      <c r="F1079" s="22">
        <v>43921</v>
      </c>
      <c r="G1079" t="s">
        <v>147</v>
      </c>
      <c r="H1079" t="s">
        <v>95</v>
      </c>
      <c r="I1079" t="s">
        <v>98</v>
      </c>
      <c r="J1079" t="s">
        <v>301</v>
      </c>
      <c r="K1079">
        <v>-1</v>
      </c>
      <c r="L1079" s="23">
        <v>1000</v>
      </c>
      <c r="M1079">
        <v>200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 s="23">
        <v>200000</v>
      </c>
      <c r="U1079">
        <v>0</v>
      </c>
    </row>
    <row r="1080" spans="1:21" x14ac:dyDescent="0.25">
      <c r="A1080" s="24" t="str">
        <f t="shared" si="16"/>
        <v>104343892</v>
      </c>
      <c r="B1080">
        <v>1079</v>
      </c>
      <c r="C1080" t="s">
        <v>74</v>
      </c>
      <c r="D1080" t="s">
        <v>93</v>
      </c>
      <c r="E1080">
        <v>1043</v>
      </c>
      <c r="F1080" s="22">
        <v>43892</v>
      </c>
      <c r="G1080" t="s">
        <v>148</v>
      </c>
      <c r="H1080" t="s">
        <v>95</v>
      </c>
      <c r="I1080" t="s">
        <v>98</v>
      </c>
      <c r="J1080" t="s">
        <v>301</v>
      </c>
      <c r="K1080">
        <v>-1</v>
      </c>
      <c r="L1080">
        <v>996.64137086000005</v>
      </c>
      <c r="M1080" s="23">
        <v>66535</v>
      </c>
      <c r="N1080">
        <v>-1.9E-3</v>
      </c>
      <c r="O1080">
        <v>-1.9E-3</v>
      </c>
      <c r="P1080">
        <v>-0.105</v>
      </c>
      <c r="Q1080">
        <v>-1.9E-3</v>
      </c>
      <c r="R1080">
        <v>0</v>
      </c>
      <c r="S1080">
        <v>0</v>
      </c>
      <c r="T1080" s="23">
        <v>66311533.609999999</v>
      </c>
      <c r="U1080">
        <v>0</v>
      </c>
    </row>
    <row r="1081" spans="1:21" x14ac:dyDescent="0.25">
      <c r="A1081" s="24" t="str">
        <f t="shared" si="16"/>
        <v>104343893</v>
      </c>
      <c r="B1081">
        <v>1080</v>
      </c>
      <c r="C1081" t="s">
        <v>74</v>
      </c>
      <c r="D1081" t="s">
        <v>93</v>
      </c>
      <c r="E1081">
        <v>1043</v>
      </c>
      <c r="F1081" s="22">
        <v>43893</v>
      </c>
      <c r="G1081" t="s">
        <v>148</v>
      </c>
      <c r="H1081" t="s">
        <v>95</v>
      </c>
      <c r="I1081" t="s">
        <v>98</v>
      </c>
      <c r="J1081" t="s">
        <v>301</v>
      </c>
      <c r="K1081">
        <v>-1</v>
      </c>
      <c r="L1081">
        <v>996.62181033000002</v>
      </c>
      <c r="M1081" s="23">
        <v>66535</v>
      </c>
      <c r="N1081">
        <v>-2E-3</v>
      </c>
      <c r="O1081">
        <v>-3.8999999999999998E-3</v>
      </c>
      <c r="P1081">
        <v>-0.107</v>
      </c>
      <c r="Q1081">
        <v>-3.8999999999999998E-3</v>
      </c>
      <c r="R1081">
        <v>0</v>
      </c>
      <c r="S1081">
        <v>0</v>
      </c>
      <c r="T1081" s="23">
        <v>66310232.149999999</v>
      </c>
      <c r="U1081">
        <v>0</v>
      </c>
    </row>
    <row r="1082" spans="1:21" x14ac:dyDescent="0.25">
      <c r="A1082" s="24" t="str">
        <f t="shared" si="16"/>
        <v>104343894</v>
      </c>
      <c r="B1082">
        <v>1081</v>
      </c>
      <c r="C1082" t="s">
        <v>74</v>
      </c>
      <c r="D1082" t="s">
        <v>93</v>
      </c>
      <c r="E1082">
        <v>1043</v>
      </c>
      <c r="F1082" s="22">
        <v>43894</v>
      </c>
      <c r="G1082" t="s">
        <v>148</v>
      </c>
      <c r="H1082" t="s">
        <v>95</v>
      </c>
      <c r="I1082" t="s">
        <v>98</v>
      </c>
      <c r="J1082" t="s">
        <v>301</v>
      </c>
      <c r="K1082">
        <v>-1</v>
      </c>
      <c r="L1082">
        <v>996.60252753999998</v>
      </c>
      <c r="M1082" s="23">
        <v>66535</v>
      </c>
      <c r="N1082">
        <v>-1.9E-3</v>
      </c>
      <c r="O1082">
        <v>-5.7999999999999996E-3</v>
      </c>
      <c r="P1082">
        <v>-0.1089</v>
      </c>
      <c r="Q1082">
        <v>-5.7999999999999996E-3</v>
      </c>
      <c r="R1082">
        <v>0</v>
      </c>
      <c r="S1082">
        <v>0</v>
      </c>
      <c r="T1082" s="23">
        <v>66308949.170000002</v>
      </c>
      <c r="U1082">
        <v>0</v>
      </c>
    </row>
    <row r="1083" spans="1:21" x14ac:dyDescent="0.25">
      <c r="A1083" s="24" t="str">
        <f t="shared" si="16"/>
        <v>104343895</v>
      </c>
      <c r="B1083">
        <v>1082</v>
      </c>
      <c r="C1083" t="s">
        <v>74</v>
      </c>
      <c r="D1083" t="s">
        <v>93</v>
      </c>
      <c r="E1083">
        <v>1043</v>
      </c>
      <c r="F1083" s="22">
        <v>43895</v>
      </c>
      <c r="G1083" t="s">
        <v>148</v>
      </c>
      <c r="H1083" t="s">
        <v>95</v>
      </c>
      <c r="I1083" t="s">
        <v>98</v>
      </c>
      <c r="J1083" t="s">
        <v>301</v>
      </c>
      <c r="K1083">
        <v>-1</v>
      </c>
      <c r="L1083">
        <v>996.58324550999998</v>
      </c>
      <c r="M1083" s="23">
        <v>66535</v>
      </c>
      <c r="N1083">
        <v>-1.9E-3</v>
      </c>
      <c r="O1083">
        <v>-7.7999999999999996E-3</v>
      </c>
      <c r="P1083">
        <v>-0.1109</v>
      </c>
      <c r="Q1083">
        <v>-7.7999999999999996E-3</v>
      </c>
      <c r="R1083">
        <v>0</v>
      </c>
      <c r="S1083">
        <v>0</v>
      </c>
      <c r="T1083" s="23">
        <v>66307666.240000002</v>
      </c>
      <c r="U1083">
        <v>0</v>
      </c>
    </row>
    <row r="1084" spans="1:21" x14ac:dyDescent="0.25">
      <c r="A1084" s="24" t="str">
        <f t="shared" si="16"/>
        <v>104343896</v>
      </c>
      <c r="B1084">
        <v>1083</v>
      </c>
      <c r="C1084" t="s">
        <v>74</v>
      </c>
      <c r="D1084" t="s">
        <v>93</v>
      </c>
      <c r="E1084">
        <v>1043</v>
      </c>
      <c r="F1084" s="22">
        <v>43896</v>
      </c>
      <c r="G1084" t="s">
        <v>148</v>
      </c>
      <c r="H1084" t="s">
        <v>95</v>
      </c>
      <c r="I1084" t="s">
        <v>98</v>
      </c>
      <c r="J1084" t="s">
        <v>301</v>
      </c>
      <c r="K1084">
        <v>-1</v>
      </c>
      <c r="L1084">
        <v>996.56403487</v>
      </c>
      <c r="M1084" s="23">
        <v>66535</v>
      </c>
      <c r="N1084">
        <v>-1.9E-3</v>
      </c>
      <c r="O1084">
        <v>-9.7000000000000003E-3</v>
      </c>
      <c r="P1084">
        <v>-0.1128</v>
      </c>
      <c r="Q1084">
        <v>-9.7000000000000003E-3</v>
      </c>
      <c r="R1084">
        <v>0</v>
      </c>
      <c r="S1084">
        <v>0</v>
      </c>
      <c r="T1084" s="23">
        <v>66306388.060000002</v>
      </c>
      <c r="U1084">
        <v>0</v>
      </c>
    </row>
    <row r="1085" spans="1:21" x14ac:dyDescent="0.25">
      <c r="A1085" s="24" t="str">
        <f t="shared" si="16"/>
        <v>104343899</v>
      </c>
      <c r="B1085">
        <v>1084</v>
      </c>
      <c r="C1085" t="s">
        <v>74</v>
      </c>
      <c r="D1085" t="s">
        <v>93</v>
      </c>
      <c r="E1085">
        <v>1043</v>
      </c>
      <c r="F1085" s="22">
        <v>43899</v>
      </c>
      <c r="G1085" t="s">
        <v>148</v>
      </c>
      <c r="H1085" t="s">
        <v>95</v>
      </c>
      <c r="I1085" t="s">
        <v>98</v>
      </c>
      <c r="J1085" t="s">
        <v>301</v>
      </c>
      <c r="K1085">
        <v>-1</v>
      </c>
      <c r="L1085">
        <v>996.54470293999998</v>
      </c>
      <c r="M1085" s="23">
        <v>66535</v>
      </c>
      <c r="N1085">
        <v>-1.9E-3</v>
      </c>
      <c r="O1085">
        <v>-1.1599999999999999E-2</v>
      </c>
      <c r="P1085">
        <v>-0.1147</v>
      </c>
      <c r="Q1085">
        <v>-1.1599999999999999E-2</v>
      </c>
      <c r="R1085">
        <v>0</v>
      </c>
      <c r="S1085">
        <v>0</v>
      </c>
      <c r="T1085" s="23">
        <v>66305101.810000002</v>
      </c>
      <c r="U1085">
        <v>0</v>
      </c>
    </row>
    <row r="1086" spans="1:21" x14ac:dyDescent="0.25">
      <c r="A1086" s="24" t="str">
        <f t="shared" si="16"/>
        <v>104343900</v>
      </c>
      <c r="B1086">
        <v>1085</v>
      </c>
      <c r="C1086" t="s">
        <v>74</v>
      </c>
      <c r="D1086" t="s">
        <v>93</v>
      </c>
      <c r="E1086">
        <v>1043</v>
      </c>
      <c r="F1086" s="22">
        <v>43900</v>
      </c>
      <c r="G1086" t="s">
        <v>148</v>
      </c>
      <c r="H1086" t="s">
        <v>95</v>
      </c>
      <c r="I1086" t="s">
        <v>98</v>
      </c>
      <c r="J1086" t="s">
        <v>301</v>
      </c>
      <c r="K1086">
        <v>-1</v>
      </c>
      <c r="L1086">
        <v>996.52521951000006</v>
      </c>
      <c r="M1086" s="23">
        <v>66535</v>
      </c>
      <c r="N1086">
        <v>-2E-3</v>
      </c>
      <c r="O1086">
        <v>-1.3599999999999999E-2</v>
      </c>
      <c r="P1086">
        <v>-0.1167</v>
      </c>
      <c r="Q1086">
        <v>-1.3599999999999999E-2</v>
      </c>
      <c r="R1086">
        <v>0</v>
      </c>
      <c r="S1086">
        <v>0</v>
      </c>
      <c r="T1086" s="23">
        <v>66303805.479999997</v>
      </c>
      <c r="U1086">
        <v>0</v>
      </c>
    </row>
    <row r="1087" spans="1:21" x14ac:dyDescent="0.25">
      <c r="A1087" s="24" t="str">
        <f t="shared" si="16"/>
        <v>104343901</v>
      </c>
      <c r="B1087">
        <v>1086</v>
      </c>
      <c r="C1087" t="s">
        <v>74</v>
      </c>
      <c r="D1087" t="s">
        <v>93</v>
      </c>
      <c r="E1087">
        <v>1043</v>
      </c>
      <c r="F1087" s="22">
        <v>43901</v>
      </c>
      <c r="G1087" t="s">
        <v>148</v>
      </c>
      <c r="H1087" t="s">
        <v>95</v>
      </c>
      <c r="I1087" t="s">
        <v>98</v>
      </c>
      <c r="J1087" t="s">
        <v>301</v>
      </c>
      <c r="K1087">
        <v>-1</v>
      </c>
      <c r="L1087">
        <v>996.50592380000001</v>
      </c>
      <c r="M1087" s="23">
        <v>66535</v>
      </c>
      <c r="N1087">
        <v>-1.9E-3</v>
      </c>
      <c r="O1087">
        <v>-1.55E-2</v>
      </c>
      <c r="P1087">
        <v>-0.1186</v>
      </c>
      <c r="Q1087">
        <v>-1.55E-2</v>
      </c>
      <c r="R1087">
        <v>0</v>
      </c>
      <c r="S1087">
        <v>0</v>
      </c>
      <c r="T1087" s="23">
        <v>66302521.640000001</v>
      </c>
      <c r="U1087">
        <v>0</v>
      </c>
    </row>
    <row r="1088" spans="1:21" x14ac:dyDescent="0.25">
      <c r="A1088" s="24" t="str">
        <f t="shared" si="16"/>
        <v>104343902</v>
      </c>
      <c r="B1088">
        <v>1087</v>
      </c>
      <c r="C1088" t="s">
        <v>74</v>
      </c>
      <c r="D1088" t="s">
        <v>93</v>
      </c>
      <c r="E1088">
        <v>1043</v>
      </c>
      <c r="F1088" s="22">
        <v>43902</v>
      </c>
      <c r="G1088" t="s">
        <v>148</v>
      </c>
      <c r="H1088" t="s">
        <v>95</v>
      </c>
      <c r="I1088" t="s">
        <v>98</v>
      </c>
      <c r="J1088" t="s">
        <v>301</v>
      </c>
      <c r="K1088">
        <v>-1</v>
      </c>
      <c r="L1088">
        <v>996.48027609999997</v>
      </c>
      <c r="M1088" s="23">
        <v>66535</v>
      </c>
      <c r="N1088">
        <v>-2.5999999999999999E-3</v>
      </c>
      <c r="O1088">
        <v>-1.8100000000000002E-2</v>
      </c>
      <c r="P1088">
        <v>-0.1212</v>
      </c>
      <c r="Q1088">
        <v>-1.8100000000000002E-2</v>
      </c>
      <c r="R1088">
        <v>0</v>
      </c>
      <c r="S1088">
        <v>0</v>
      </c>
      <c r="T1088" s="23">
        <v>66300815.170000002</v>
      </c>
      <c r="U1088">
        <v>0</v>
      </c>
    </row>
    <row r="1089" spans="1:21" x14ac:dyDescent="0.25">
      <c r="A1089" s="24" t="str">
        <f t="shared" si="16"/>
        <v>104343903</v>
      </c>
      <c r="B1089">
        <v>1088</v>
      </c>
      <c r="C1089" t="s">
        <v>74</v>
      </c>
      <c r="D1089" t="s">
        <v>93</v>
      </c>
      <c r="E1089">
        <v>1043</v>
      </c>
      <c r="F1089" s="22">
        <v>43903</v>
      </c>
      <c r="G1089" t="s">
        <v>148</v>
      </c>
      <c r="H1089" t="s">
        <v>95</v>
      </c>
      <c r="I1089" t="s">
        <v>98</v>
      </c>
      <c r="J1089" t="s">
        <v>301</v>
      </c>
      <c r="K1089">
        <v>-1</v>
      </c>
      <c r="L1089">
        <v>996.46113954999998</v>
      </c>
      <c r="M1089" s="23">
        <v>66535</v>
      </c>
      <c r="N1089">
        <v>-1.9E-3</v>
      </c>
      <c r="O1089">
        <v>-0.02</v>
      </c>
      <c r="P1089">
        <v>-0.1231</v>
      </c>
      <c r="Q1089">
        <v>-0.02</v>
      </c>
      <c r="R1089">
        <v>0</v>
      </c>
      <c r="S1089">
        <v>0</v>
      </c>
      <c r="T1089" s="23">
        <v>66299541.920000002</v>
      </c>
      <c r="U1089">
        <v>0</v>
      </c>
    </row>
    <row r="1090" spans="1:21" x14ac:dyDescent="0.25">
      <c r="A1090" s="24" t="str">
        <f t="shared" si="16"/>
        <v>104343906</v>
      </c>
      <c r="B1090">
        <v>1089</v>
      </c>
      <c r="C1090" t="s">
        <v>74</v>
      </c>
      <c r="D1090" t="s">
        <v>93</v>
      </c>
      <c r="E1090">
        <v>1043</v>
      </c>
      <c r="F1090" s="22">
        <v>43906</v>
      </c>
      <c r="G1090" t="s">
        <v>148</v>
      </c>
      <c r="H1090" t="s">
        <v>95</v>
      </c>
      <c r="I1090" t="s">
        <v>98</v>
      </c>
      <c r="J1090" t="s">
        <v>301</v>
      </c>
      <c r="K1090">
        <v>-1</v>
      </c>
      <c r="L1090">
        <v>996.44188908000001</v>
      </c>
      <c r="M1090" s="23">
        <v>66535</v>
      </c>
      <c r="N1090">
        <v>-1.9E-3</v>
      </c>
      <c r="O1090">
        <v>-2.1899999999999999E-2</v>
      </c>
      <c r="P1090">
        <v>-0.125</v>
      </c>
      <c r="Q1090">
        <v>-2.1899999999999999E-2</v>
      </c>
      <c r="R1090">
        <v>0</v>
      </c>
      <c r="S1090">
        <v>0</v>
      </c>
      <c r="T1090" s="23">
        <v>66298261.090000004</v>
      </c>
      <c r="U1090">
        <v>0</v>
      </c>
    </row>
    <row r="1091" spans="1:21" x14ac:dyDescent="0.25">
      <c r="A1091" s="24" t="str">
        <f t="shared" ref="A1091:A1154" si="17">E1091&amp;F1091</f>
        <v>104343907</v>
      </c>
      <c r="B1091">
        <v>1090</v>
      </c>
      <c r="C1091" t="s">
        <v>74</v>
      </c>
      <c r="D1091" t="s">
        <v>93</v>
      </c>
      <c r="E1091">
        <v>1043</v>
      </c>
      <c r="F1091" s="22">
        <v>43907</v>
      </c>
      <c r="G1091" t="s">
        <v>148</v>
      </c>
      <c r="H1091" t="s">
        <v>95</v>
      </c>
      <c r="I1091" t="s">
        <v>98</v>
      </c>
      <c r="J1091" t="s">
        <v>301</v>
      </c>
      <c r="K1091">
        <v>-1</v>
      </c>
      <c r="L1091">
        <v>996.42267422999998</v>
      </c>
      <c r="M1091" s="23">
        <v>66535</v>
      </c>
      <c r="N1091">
        <v>-1.9E-3</v>
      </c>
      <c r="O1091">
        <v>-2.3900000000000001E-2</v>
      </c>
      <c r="P1091">
        <v>-0.127</v>
      </c>
      <c r="Q1091">
        <v>-2.3900000000000001E-2</v>
      </c>
      <c r="R1091">
        <v>0</v>
      </c>
      <c r="S1091">
        <v>0</v>
      </c>
      <c r="T1091" s="23">
        <v>66296982.630000003</v>
      </c>
      <c r="U1091">
        <v>0</v>
      </c>
    </row>
    <row r="1092" spans="1:21" x14ac:dyDescent="0.25">
      <c r="A1092" s="24" t="str">
        <f t="shared" si="17"/>
        <v>104343908</v>
      </c>
      <c r="B1092">
        <v>1091</v>
      </c>
      <c r="C1092" t="s">
        <v>74</v>
      </c>
      <c r="D1092" t="s">
        <v>93</v>
      </c>
      <c r="E1092">
        <v>1043</v>
      </c>
      <c r="F1092" s="22">
        <v>43908</v>
      </c>
      <c r="G1092" t="s">
        <v>148</v>
      </c>
      <c r="H1092" t="s">
        <v>95</v>
      </c>
      <c r="I1092" t="s">
        <v>98</v>
      </c>
      <c r="J1092" t="s">
        <v>301</v>
      </c>
      <c r="K1092">
        <v>-1</v>
      </c>
      <c r="L1092">
        <v>996.40339520999999</v>
      </c>
      <c r="M1092" s="23">
        <v>66535</v>
      </c>
      <c r="N1092">
        <v>-1.9E-3</v>
      </c>
      <c r="O1092">
        <v>-2.58E-2</v>
      </c>
      <c r="P1092">
        <v>-0.12889999999999999</v>
      </c>
      <c r="Q1092">
        <v>-2.58E-2</v>
      </c>
      <c r="R1092">
        <v>0</v>
      </c>
      <c r="S1092">
        <v>0</v>
      </c>
      <c r="T1092" s="23">
        <v>66295699.899999999</v>
      </c>
      <c r="U1092">
        <v>0</v>
      </c>
    </row>
    <row r="1093" spans="1:21" x14ac:dyDescent="0.25">
      <c r="A1093" s="24" t="str">
        <f t="shared" si="17"/>
        <v>104343909</v>
      </c>
      <c r="B1093">
        <v>1092</v>
      </c>
      <c r="C1093" t="s">
        <v>74</v>
      </c>
      <c r="D1093" t="s">
        <v>93</v>
      </c>
      <c r="E1093">
        <v>1043</v>
      </c>
      <c r="F1093" s="22">
        <v>43909</v>
      </c>
      <c r="G1093" t="s">
        <v>148</v>
      </c>
      <c r="H1093" t="s">
        <v>95</v>
      </c>
      <c r="I1093" t="s">
        <v>98</v>
      </c>
      <c r="J1093" t="s">
        <v>301</v>
      </c>
      <c r="K1093">
        <v>-1</v>
      </c>
      <c r="L1093">
        <v>996.38414549000004</v>
      </c>
      <c r="M1093" s="23">
        <v>66535</v>
      </c>
      <c r="N1093">
        <v>-1.9E-3</v>
      </c>
      <c r="O1093">
        <v>-2.7699999999999999E-2</v>
      </c>
      <c r="P1093">
        <v>-0.1308</v>
      </c>
      <c r="Q1093">
        <v>-2.7699999999999999E-2</v>
      </c>
      <c r="R1093">
        <v>0</v>
      </c>
      <c r="S1093">
        <v>0</v>
      </c>
      <c r="T1093" s="23">
        <v>66294419.119999997</v>
      </c>
      <c r="U1093">
        <v>0</v>
      </c>
    </row>
    <row r="1094" spans="1:21" x14ac:dyDescent="0.25">
      <c r="A1094" s="24" t="str">
        <f t="shared" si="17"/>
        <v>104343910</v>
      </c>
      <c r="B1094">
        <v>1093</v>
      </c>
      <c r="C1094" t="s">
        <v>74</v>
      </c>
      <c r="D1094" t="s">
        <v>93</v>
      </c>
      <c r="E1094">
        <v>1043</v>
      </c>
      <c r="F1094" s="22">
        <v>43910</v>
      </c>
      <c r="G1094" t="s">
        <v>148</v>
      </c>
      <c r="H1094" t="s">
        <v>95</v>
      </c>
      <c r="I1094" t="s">
        <v>98</v>
      </c>
      <c r="J1094" t="s">
        <v>301</v>
      </c>
      <c r="K1094">
        <v>-1</v>
      </c>
      <c r="L1094">
        <v>996.36482181999997</v>
      </c>
      <c r="M1094" s="23">
        <v>66535</v>
      </c>
      <c r="N1094">
        <v>-1.9E-3</v>
      </c>
      <c r="O1094">
        <v>-2.9700000000000001E-2</v>
      </c>
      <c r="P1094">
        <v>-0.1328</v>
      </c>
      <c r="Q1094">
        <v>-2.9700000000000001E-2</v>
      </c>
      <c r="R1094">
        <v>0</v>
      </c>
      <c r="S1094">
        <v>0</v>
      </c>
      <c r="T1094" s="23">
        <v>66293133.420000002</v>
      </c>
      <c r="U1094">
        <v>0</v>
      </c>
    </row>
    <row r="1095" spans="1:21" x14ac:dyDescent="0.25">
      <c r="A1095" s="24" t="str">
        <f t="shared" si="17"/>
        <v>104343913</v>
      </c>
      <c r="B1095">
        <v>1094</v>
      </c>
      <c r="C1095" t="s">
        <v>74</v>
      </c>
      <c r="D1095" t="s">
        <v>93</v>
      </c>
      <c r="E1095">
        <v>1043</v>
      </c>
      <c r="F1095" s="22">
        <v>43913</v>
      </c>
      <c r="G1095" t="s">
        <v>148</v>
      </c>
      <c r="H1095" t="s">
        <v>95</v>
      </c>
      <c r="I1095" t="s">
        <v>98</v>
      </c>
      <c r="J1095" t="s">
        <v>301</v>
      </c>
      <c r="K1095">
        <v>-1</v>
      </c>
      <c r="L1095">
        <v>996.34542722000003</v>
      </c>
      <c r="M1095" s="23">
        <v>66535</v>
      </c>
      <c r="N1095">
        <v>-1.9E-3</v>
      </c>
      <c r="O1095">
        <v>-3.1600000000000003E-2</v>
      </c>
      <c r="P1095">
        <v>-0.13469999999999999</v>
      </c>
      <c r="Q1095">
        <v>-3.1600000000000003E-2</v>
      </c>
      <c r="R1095">
        <v>0</v>
      </c>
      <c r="S1095">
        <v>0</v>
      </c>
      <c r="T1095" s="23">
        <v>66291843</v>
      </c>
      <c r="U1095">
        <v>0</v>
      </c>
    </row>
    <row r="1096" spans="1:21" x14ac:dyDescent="0.25">
      <c r="A1096" s="24" t="str">
        <f t="shared" si="17"/>
        <v>104343914</v>
      </c>
      <c r="B1096">
        <v>1095</v>
      </c>
      <c r="C1096" t="s">
        <v>74</v>
      </c>
      <c r="D1096" t="s">
        <v>93</v>
      </c>
      <c r="E1096">
        <v>1043</v>
      </c>
      <c r="F1096" s="22">
        <v>43914</v>
      </c>
      <c r="G1096" t="s">
        <v>148</v>
      </c>
      <c r="H1096" t="s">
        <v>95</v>
      </c>
      <c r="I1096" t="s">
        <v>98</v>
      </c>
      <c r="J1096" t="s">
        <v>301</v>
      </c>
      <c r="K1096">
        <v>-1</v>
      </c>
      <c r="L1096">
        <v>996.32617555000002</v>
      </c>
      <c r="M1096" s="23">
        <v>66535</v>
      </c>
      <c r="N1096">
        <v>-1.9E-3</v>
      </c>
      <c r="O1096">
        <v>-3.3599999999999998E-2</v>
      </c>
      <c r="P1096">
        <v>-0.1366</v>
      </c>
      <c r="Q1096">
        <v>-3.3599999999999998E-2</v>
      </c>
      <c r="R1096">
        <v>0</v>
      </c>
      <c r="S1096">
        <v>0</v>
      </c>
      <c r="T1096" s="23">
        <v>66290562.090000004</v>
      </c>
      <c r="U1096">
        <v>0</v>
      </c>
    </row>
    <row r="1097" spans="1:21" x14ac:dyDescent="0.25">
      <c r="A1097" s="24" t="str">
        <f t="shared" si="17"/>
        <v>104343915</v>
      </c>
      <c r="B1097">
        <v>1096</v>
      </c>
      <c r="C1097" t="s">
        <v>74</v>
      </c>
      <c r="D1097" t="s">
        <v>93</v>
      </c>
      <c r="E1097">
        <v>1043</v>
      </c>
      <c r="F1097" s="22">
        <v>43915</v>
      </c>
      <c r="G1097" t="s">
        <v>148</v>
      </c>
      <c r="H1097" t="s">
        <v>95</v>
      </c>
      <c r="I1097" t="s">
        <v>98</v>
      </c>
      <c r="J1097" t="s">
        <v>301</v>
      </c>
      <c r="K1097">
        <v>-1</v>
      </c>
      <c r="L1097">
        <v>996.30688840000005</v>
      </c>
      <c r="M1097" s="23">
        <v>66535</v>
      </c>
      <c r="N1097">
        <v>-1.9E-3</v>
      </c>
      <c r="O1097">
        <v>-3.5499999999999997E-2</v>
      </c>
      <c r="P1097">
        <v>-0.1386</v>
      </c>
      <c r="Q1097">
        <v>-3.5499999999999997E-2</v>
      </c>
      <c r="R1097">
        <v>0</v>
      </c>
      <c r="S1097">
        <v>0</v>
      </c>
      <c r="T1097" s="23">
        <v>66289278.82</v>
      </c>
      <c r="U1097">
        <v>0</v>
      </c>
    </row>
    <row r="1098" spans="1:21" x14ac:dyDescent="0.25">
      <c r="A1098" s="24" t="str">
        <f t="shared" si="17"/>
        <v>104343916</v>
      </c>
      <c r="B1098">
        <v>1097</v>
      </c>
      <c r="C1098" t="s">
        <v>74</v>
      </c>
      <c r="D1098" t="s">
        <v>93</v>
      </c>
      <c r="E1098">
        <v>1043</v>
      </c>
      <c r="F1098" s="22">
        <v>43916</v>
      </c>
      <c r="G1098" t="s">
        <v>148</v>
      </c>
      <c r="H1098" t="s">
        <v>95</v>
      </c>
      <c r="I1098" t="s">
        <v>98</v>
      </c>
      <c r="J1098" t="s">
        <v>301</v>
      </c>
      <c r="K1098">
        <v>-1</v>
      </c>
      <c r="L1098">
        <v>996.28752971999995</v>
      </c>
      <c r="M1098" s="23">
        <v>66535</v>
      </c>
      <c r="N1098">
        <v>-1.9E-3</v>
      </c>
      <c r="O1098">
        <v>-3.7400000000000003E-2</v>
      </c>
      <c r="P1098">
        <v>-0.14050000000000001</v>
      </c>
      <c r="Q1098">
        <v>-3.7400000000000003E-2</v>
      </c>
      <c r="R1098">
        <v>0</v>
      </c>
      <c r="S1098">
        <v>0</v>
      </c>
      <c r="T1098" s="23">
        <v>66287990.789999999</v>
      </c>
      <c r="U1098">
        <v>0</v>
      </c>
    </row>
    <row r="1099" spans="1:21" x14ac:dyDescent="0.25">
      <c r="A1099" s="24" t="str">
        <f t="shared" si="17"/>
        <v>104343917</v>
      </c>
      <c r="B1099">
        <v>1098</v>
      </c>
      <c r="C1099" t="s">
        <v>74</v>
      </c>
      <c r="D1099" t="s">
        <v>93</v>
      </c>
      <c r="E1099">
        <v>1043</v>
      </c>
      <c r="F1099" s="22">
        <v>43917</v>
      </c>
      <c r="G1099" t="s">
        <v>148</v>
      </c>
      <c r="H1099" t="s">
        <v>95</v>
      </c>
      <c r="I1099" t="s">
        <v>98</v>
      </c>
      <c r="J1099" t="s">
        <v>301</v>
      </c>
      <c r="K1099">
        <v>-1</v>
      </c>
      <c r="L1099">
        <v>996.26817148999999</v>
      </c>
      <c r="M1099" s="23">
        <v>66535</v>
      </c>
      <c r="N1099">
        <v>-1.9E-3</v>
      </c>
      <c r="O1099">
        <v>-3.9399999999999998E-2</v>
      </c>
      <c r="P1099">
        <v>-0.1424</v>
      </c>
      <c r="Q1099">
        <v>-3.9399999999999998E-2</v>
      </c>
      <c r="R1099">
        <v>0</v>
      </c>
      <c r="S1099">
        <v>0</v>
      </c>
      <c r="T1099" s="23">
        <v>66286702.789999999</v>
      </c>
      <c r="U1099">
        <v>0</v>
      </c>
    </row>
    <row r="1100" spans="1:21" x14ac:dyDescent="0.25">
      <c r="A1100" s="24" t="str">
        <f t="shared" si="17"/>
        <v>104343920</v>
      </c>
      <c r="B1100">
        <v>1099</v>
      </c>
      <c r="C1100" t="s">
        <v>74</v>
      </c>
      <c r="D1100" t="s">
        <v>93</v>
      </c>
      <c r="E1100">
        <v>1043</v>
      </c>
      <c r="F1100" s="22">
        <v>43920</v>
      </c>
      <c r="G1100" t="s">
        <v>148</v>
      </c>
      <c r="H1100" t="s">
        <v>95</v>
      </c>
      <c r="I1100" t="s">
        <v>98</v>
      </c>
      <c r="J1100" t="s">
        <v>301</v>
      </c>
      <c r="K1100">
        <v>-1</v>
      </c>
      <c r="L1100">
        <v>996.24877748999995</v>
      </c>
      <c r="M1100" s="23">
        <v>66535</v>
      </c>
      <c r="N1100">
        <v>-1.9E-3</v>
      </c>
      <c r="O1100">
        <v>-4.1300000000000003E-2</v>
      </c>
      <c r="P1100">
        <v>-0.1444</v>
      </c>
      <c r="Q1100">
        <v>-4.1300000000000003E-2</v>
      </c>
      <c r="R1100">
        <v>0</v>
      </c>
      <c r="S1100">
        <v>0</v>
      </c>
      <c r="T1100" s="23">
        <v>66285412.409999996</v>
      </c>
      <c r="U1100">
        <v>0</v>
      </c>
    </row>
    <row r="1101" spans="1:21" x14ac:dyDescent="0.25">
      <c r="A1101" s="24" t="str">
        <f t="shared" si="17"/>
        <v>104343921</v>
      </c>
      <c r="B1101">
        <v>1100</v>
      </c>
      <c r="C1101" t="s">
        <v>74</v>
      </c>
      <c r="D1101" t="s">
        <v>93</v>
      </c>
      <c r="E1101">
        <v>1043</v>
      </c>
      <c r="F1101" s="22">
        <v>43921</v>
      </c>
      <c r="G1101" t="s">
        <v>148</v>
      </c>
      <c r="H1101" t="s">
        <v>95</v>
      </c>
      <c r="I1101" t="s">
        <v>98</v>
      </c>
      <c r="J1101" t="s">
        <v>301</v>
      </c>
      <c r="K1101">
        <v>-1</v>
      </c>
      <c r="L1101">
        <v>996.22931825000001</v>
      </c>
      <c r="M1101" s="23">
        <v>66535</v>
      </c>
      <c r="N1101">
        <v>-2E-3</v>
      </c>
      <c r="O1101">
        <v>-4.3299999999999998E-2</v>
      </c>
      <c r="P1101">
        <v>-0.14630000000000001</v>
      </c>
      <c r="Q1101">
        <v>-4.3299999999999998E-2</v>
      </c>
      <c r="R1101">
        <v>0</v>
      </c>
      <c r="S1101">
        <v>0</v>
      </c>
      <c r="T1101" s="23">
        <v>66284117.689999998</v>
      </c>
      <c r="U1101">
        <v>0</v>
      </c>
    </row>
    <row r="1102" spans="1:21" x14ac:dyDescent="0.25">
      <c r="A1102" s="24" t="str">
        <f t="shared" si="17"/>
        <v>104443892</v>
      </c>
      <c r="B1102">
        <v>1101</v>
      </c>
      <c r="C1102" t="s">
        <v>74</v>
      </c>
      <c r="D1102" t="s">
        <v>93</v>
      </c>
      <c r="E1102">
        <v>1044</v>
      </c>
      <c r="F1102" s="22">
        <v>43892</v>
      </c>
      <c r="G1102" t="s">
        <v>149</v>
      </c>
      <c r="H1102" t="s">
        <v>95</v>
      </c>
      <c r="I1102" t="s">
        <v>98</v>
      </c>
      <c r="J1102" t="s">
        <v>301</v>
      </c>
      <c r="K1102">
        <v>-1</v>
      </c>
      <c r="L1102">
        <v>996.66058266000005</v>
      </c>
      <c r="M1102" s="23">
        <v>75035</v>
      </c>
      <c r="N1102">
        <v>-1.6999999999999999E-3</v>
      </c>
      <c r="O1102">
        <v>-1.6999999999999999E-3</v>
      </c>
      <c r="P1102">
        <v>-9.5000000000000001E-2</v>
      </c>
      <c r="Q1102">
        <v>-1.6999999999999999E-3</v>
      </c>
      <c r="R1102">
        <v>0</v>
      </c>
      <c r="S1102">
        <v>0</v>
      </c>
      <c r="T1102" s="23">
        <v>74784426.819999993</v>
      </c>
      <c r="U1102">
        <v>0</v>
      </c>
    </row>
    <row r="1103" spans="1:21" x14ac:dyDescent="0.25">
      <c r="A1103" s="24" t="str">
        <f t="shared" si="17"/>
        <v>104443893</v>
      </c>
      <c r="B1103">
        <v>1102</v>
      </c>
      <c r="C1103" t="s">
        <v>74</v>
      </c>
      <c r="D1103" t="s">
        <v>93</v>
      </c>
      <c r="E1103">
        <v>1044</v>
      </c>
      <c r="F1103" s="22">
        <v>43893</v>
      </c>
      <c r="G1103" t="s">
        <v>149</v>
      </c>
      <c r="H1103" t="s">
        <v>95</v>
      </c>
      <c r="I1103" t="s">
        <v>98</v>
      </c>
      <c r="J1103" t="s">
        <v>301</v>
      </c>
      <c r="K1103">
        <v>-1</v>
      </c>
      <c r="L1103">
        <v>996.64292903</v>
      </c>
      <c r="M1103" s="23">
        <v>75035</v>
      </c>
      <c r="N1103">
        <v>-1.8E-3</v>
      </c>
      <c r="O1103">
        <v>-3.5000000000000001E-3</v>
      </c>
      <c r="P1103">
        <v>-9.6699999999999994E-2</v>
      </c>
      <c r="Q1103">
        <v>-3.5000000000000001E-3</v>
      </c>
      <c r="R1103">
        <v>0</v>
      </c>
      <c r="S1103">
        <v>0</v>
      </c>
      <c r="T1103" s="23">
        <v>74783102.180000007</v>
      </c>
      <c r="U1103">
        <v>0</v>
      </c>
    </row>
    <row r="1104" spans="1:21" x14ac:dyDescent="0.25">
      <c r="A1104" s="24" t="str">
        <f t="shared" si="17"/>
        <v>104443894</v>
      </c>
      <c r="B1104">
        <v>1103</v>
      </c>
      <c r="C1104" t="s">
        <v>74</v>
      </c>
      <c r="D1104" t="s">
        <v>93</v>
      </c>
      <c r="E1104">
        <v>1044</v>
      </c>
      <c r="F1104" s="22">
        <v>43894</v>
      </c>
      <c r="G1104" t="s">
        <v>149</v>
      </c>
      <c r="H1104" t="s">
        <v>95</v>
      </c>
      <c r="I1104" t="s">
        <v>98</v>
      </c>
      <c r="J1104" t="s">
        <v>301</v>
      </c>
      <c r="K1104">
        <v>-1</v>
      </c>
      <c r="L1104">
        <v>996.62541761</v>
      </c>
      <c r="M1104" s="23">
        <v>75035</v>
      </c>
      <c r="N1104">
        <v>-1.8E-3</v>
      </c>
      <c r="O1104">
        <v>-5.3E-3</v>
      </c>
      <c r="P1104">
        <v>-9.8500000000000004E-2</v>
      </c>
      <c r="Q1104">
        <v>-5.3E-3</v>
      </c>
      <c r="R1104">
        <v>0</v>
      </c>
      <c r="S1104">
        <v>0</v>
      </c>
      <c r="T1104" s="23">
        <v>74781788.209999993</v>
      </c>
      <c r="U1104">
        <v>0</v>
      </c>
    </row>
    <row r="1105" spans="1:21" x14ac:dyDescent="0.25">
      <c r="A1105" s="24" t="str">
        <f t="shared" si="17"/>
        <v>104443895</v>
      </c>
      <c r="B1105">
        <v>1104</v>
      </c>
      <c r="C1105" t="s">
        <v>74</v>
      </c>
      <c r="D1105" t="s">
        <v>93</v>
      </c>
      <c r="E1105">
        <v>1044</v>
      </c>
      <c r="F1105" s="22">
        <v>43895</v>
      </c>
      <c r="G1105" t="s">
        <v>149</v>
      </c>
      <c r="H1105" t="s">
        <v>95</v>
      </c>
      <c r="I1105" t="s">
        <v>98</v>
      </c>
      <c r="J1105" t="s">
        <v>301</v>
      </c>
      <c r="K1105">
        <v>-1</v>
      </c>
      <c r="L1105">
        <v>996.60790657999996</v>
      </c>
      <c r="M1105" s="23">
        <v>75035</v>
      </c>
      <c r="N1105">
        <v>-1.8E-3</v>
      </c>
      <c r="O1105">
        <v>-7.0000000000000001E-3</v>
      </c>
      <c r="P1105">
        <v>-0.1002</v>
      </c>
      <c r="Q1105">
        <v>-7.0000000000000001E-3</v>
      </c>
      <c r="R1105">
        <v>0</v>
      </c>
      <c r="S1105">
        <v>0</v>
      </c>
      <c r="T1105" s="23">
        <v>74780474.269999996</v>
      </c>
      <c r="U1105">
        <v>0</v>
      </c>
    </row>
    <row r="1106" spans="1:21" x14ac:dyDescent="0.25">
      <c r="A1106" s="24" t="str">
        <f t="shared" si="17"/>
        <v>104443896</v>
      </c>
      <c r="B1106">
        <v>1105</v>
      </c>
      <c r="C1106" t="s">
        <v>74</v>
      </c>
      <c r="D1106" t="s">
        <v>93</v>
      </c>
      <c r="E1106">
        <v>1044</v>
      </c>
      <c r="F1106" s="22">
        <v>43896</v>
      </c>
      <c r="G1106" t="s">
        <v>149</v>
      </c>
      <c r="H1106" t="s">
        <v>95</v>
      </c>
      <c r="I1106" t="s">
        <v>98</v>
      </c>
      <c r="J1106" t="s">
        <v>301</v>
      </c>
      <c r="K1106">
        <v>-1</v>
      </c>
      <c r="L1106">
        <v>996.59043207000002</v>
      </c>
      <c r="M1106" s="23">
        <v>75035</v>
      </c>
      <c r="N1106">
        <v>-1.8E-3</v>
      </c>
      <c r="O1106">
        <v>-8.8000000000000005E-3</v>
      </c>
      <c r="P1106">
        <v>-0.10199999999999999</v>
      </c>
      <c r="Q1106">
        <v>-8.8000000000000005E-3</v>
      </c>
      <c r="R1106">
        <v>0</v>
      </c>
      <c r="S1106">
        <v>0</v>
      </c>
      <c r="T1106" s="23">
        <v>74779163.069999993</v>
      </c>
      <c r="U1106">
        <v>0</v>
      </c>
    </row>
    <row r="1107" spans="1:21" x14ac:dyDescent="0.25">
      <c r="A1107" s="24" t="str">
        <f t="shared" si="17"/>
        <v>104443899</v>
      </c>
      <c r="B1107">
        <v>1106</v>
      </c>
      <c r="C1107" t="s">
        <v>74</v>
      </c>
      <c r="D1107" t="s">
        <v>93</v>
      </c>
      <c r="E1107">
        <v>1044</v>
      </c>
      <c r="F1107" s="22">
        <v>43899</v>
      </c>
      <c r="G1107" t="s">
        <v>149</v>
      </c>
      <c r="H1107" t="s">
        <v>95</v>
      </c>
      <c r="I1107" t="s">
        <v>98</v>
      </c>
      <c r="J1107" t="s">
        <v>301</v>
      </c>
      <c r="K1107">
        <v>-1</v>
      </c>
      <c r="L1107">
        <v>996.57285466999997</v>
      </c>
      <c r="M1107" s="23">
        <v>75035</v>
      </c>
      <c r="N1107">
        <v>-1.8E-3</v>
      </c>
      <c r="O1107">
        <v>-1.0500000000000001E-2</v>
      </c>
      <c r="P1107">
        <v>-0.1037</v>
      </c>
      <c r="Q1107">
        <v>-1.0500000000000001E-2</v>
      </c>
      <c r="R1107">
        <v>0</v>
      </c>
      <c r="S1107">
        <v>0</v>
      </c>
      <c r="T1107" s="23">
        <v>74777844.150000006</v>
      </c>
      <c r="U1107">
        <v>0</v>
      </c>
    </row>
    <row r="1108" spans="1:21" x14ac:dyDescent="0.25">
      <c r="A1108" s="24" t="str">
        <f t="shared" si="17"/>
        <v>104443900</v>
      </c>
      <c r="B1108">
        <v>1107</v>
      </c>
      <c r="C1108" t="s">
        <v>74</v>
      </c>
      <c r="D1108" t="s">
        <v>93</v>
      </c>
      <c r="E1108">
        <v>1044</v>
      </c>
      <c r="F1108" s="22">
        <v>43900</v>
      </c>
      <c r="G1108" t="s">
        <v>149</v>
      </c>
      <c r="H1108" t="s">
        <v>95</v>
      </c>
      <c r="I1108" t="s">
        <v>98</v>
      </c>
      <c r="J1108" t="s">
        <v>301</v>
      </c>
      <c r="K1108">
        <v>-1</v>
      </c>
      <c r="L1108">
        <v>996.55518012000005</v>
      </c>
      <c r="M1108" s="23">
        <v>75035</v>
      </c>
      <c r="N1108">
        <v>-1.8E-3</v>
      </c>
      <c r="O1108">
        <v>-1.23E-2</v>
      </c>
      <c r="P1108">
        <v>-0.1055</v>
      </c>
      <c r="Q1108">
        <v>-1.23E-2</v>
      </c>
      <c r="R1108">
        <v>0</v>
      </c>
      <c r="S1108">
        <v>0</v>
      </c>
      <c r="T1108" s="23">
        <v>74776517.939999998</v>
      </c>
      <c r="U1108">
        <v>0</v>
      </c>
    </row>
    <row r="1109" spans="1:21" x14ac:dyDescent="0.25">
      <c r="A1109" s="24" t="str">
        <f t="shared" si="17"/>
        <v>104443901</v>
      </c>
      <c r="B1109">
        <v>1108</v>
      </c>
      <c r="C1109" t="s">
        <v>74</v>
      </c>
      <c r="D1109" t="s">
        <v>93</v>
      </c>
      <c r="E1109">
        <v>1044</v>
      </c>
      <c r="F1109" s="22">
        <v>43901</v>
      </c>
      <c r="G1109" t="s">
        <v>149</v>
      </c>
      <c r="H1109" t="s">
        <v>95</v>
      </c>
      <c r="I1109" t="s">
        <v>98</v>
      </c>
      <c r="J1109" t="s">
        <v>301</v>
      </c>
      <c r="K1109">
        <v>-1</v>
      </c>
      <c r="L1109">
        <v>996.53762111000003</v>
      </c>
      <c r="M1109" s="23">
        <v>75035</v>
      </c>
      <c r="N1109">
        <v>-1.8E-3</v>
      </c>
      <c r="O1109">
        <v>-1.41E-2</v>
      </c>
      <c r="P1109">
        <v>-0.10730000000000001</v>
      </c>
      <c r="Q1109">
        <v>-1.41E-2</v>
      </c>
      <c r="R1109">
        <v>0</v>
      </c>
      <c r="S1109">
        <v>0</v>
      </c>
      <c r="T1109" s="23">
        <v>74775200.400000006</v>
      </c>
      <c r="U1109">
        <v>0</v>
      </c>
    </row>
    <row r="1110" spans="1:21" x14ac:dyDescent="0.25">
      <c r="A1110" s="24" t="str">
        <f t="shared" si="17"/>
        <v>104443902</v>
      </c>
      <c r="B1110">
        <v>1109</v>
      </c>
      <c r="C1110" t="s">
        <v>74</v>
      </c>
      <c r="D1110" t="s">
        <v>93</v>
      </c>
      <c r="E1110">
        <v>1044</v>
      </c>
      <c r="F1110" s="22">
        <v>43902</v>
      </c>
      <c r="G1110" t="s">
        <v>149</v>
      </c>
      <c r="H1110" t="s">
        <v>95</v>
      </c>
      <c r="I1110" t="s">
        <v>98</v>
      </c>
      <c r="J1110" t="s">
        <v>301</v>
      </c>
      <c r="K1110">
        <v>-1</v>
      </c>
      <c r="L1110">
        <v>996.51441647000001</v>
      </c>
      <c r="M1110" s="23">
        <v>75035</v>
      </c>
      <c r="N1110">
        <v>-2.3E-3</v>
      </c>
      <c r="O1110">
        <v>-1.6400000000000001E-2</v>
      </c>
      <c r="P1110">
        <v>-0.1096</v>
      </c>
      <c r="Q1110">
        <v>-1.6400000000000001E-2</v>
      </c>
      <c r="R1110">
        <v>0</v>
      </c>
      <c r="S1110">
        <v>0</v>
      </c>
      <c r="T1110" s="23">
        <v>74773459.239999995</v>
      </c>
      <c r="U1110">
        <v>0</v>
      </c>
    </row>
    <row r="1111" spans="1:21" x14ac:dyDescent="0.25">
      <c r="A1111" s="24" t="str">
        <f t="shared" si="17"/>
        <v>104443903</v>
      </c>
      <c r="B1111">
        <v>1110</v>
      </c>
      <c r="C1111" t="s">
        <v>74</v>
      </c>
      <c r="D1111" t="s">
        <v>93</v>
      </c>
      <c r="E1111">
        <v>1044</v>
      </c>
      <c r="F1111" s="22">
        <v>43903</v>
      </c>
      <c r="G1111" t="s">
        <v>149</v>
      </c>
      <c r="H1111" t="s">
        <v>95</v>
      </c>
      <c r="I1111" t="s">
        <v>98</v>
      </c>
      <c r="J1111" t="s">
        <v>301</v>
      </c>
      <c r="K1111">
        <v>-1</v>
      </c>
      <c r="L1111">
        <v>996.49718998000003</v>
      </c>
      <c r="M1111" s="23">
        <v>75035</v>
      </c>
      <c r="N1111">
        <v>-1.6999999999999999E-3</v>
      </c>
      <c r="O1111">
        <v>-1.8100000000000002E-2</v>
      </c>
      <c r="P1111">
        <v>-0.1113</v>
      </c>
      <c r="Q1111">
        <v>-1.8100000000000002E-2</v>
      </c>
      <c r="R1111">
        <v>0</v>
      </c>
      <c r="S1111">
        <v>0</v>
      </c>
      <c r="T1111" s="23">
        <v>74772166.650000006</v>
      </c>
      <c r="U1111">
        <v>0</v>
      </c>
    </row>
    <row r="1112" spans="1:21" x14ac:dyDescent="0.25">
      <c r="A1112" s="24" t="str">
        <f t="shared" si="17"/>
        <v>104443906</v>
      </c>
      <c r="B1112">
        <v>1111</v>
      </c>
      <c r="C1112" t="s">
        <v>74</v>
      </c>
      <c r="D1112" t="s">
        <v>93</v>
      </c>
      <c r="E1112">
        <v>1044</v>
      </c>
      <c r="F1112" s="22">
        <v>43906</v>
      </c>
      <c r="G1112" t="s">
        <v>149</v>
      </c>
      <c r="H1112" t="s">
        <v>95</v>
      </c>
      <c r="I1112" t="s">
        <v>98</v>
      </c>
      <c r="J1112" t="s">
        <v>301</v>
      </c>
      <c r="K1112">
        <v>-1</v>
      </c>
      <c r="L1112">
        <v>996.47966736000001</v>
      </c>
      <c r="M1112" s="23">
        <v>75035</v>
      </c>
      <c r="N1112">
        <v>-1.8E-3</v>
      </c>
      <c r="O1112">
        <v>-1.9900000000000001E-2</v>
      </c>
      <c r="P1112">
        <v>-0.11310000000000001</v>
      </c>
      <c r="Q1112">
        <v>-1.9900000000000001E-2</v>
      </c>
      <c r="R1112">
        <v>0</v>
      </c>
      <c r="S1112">
        <v>0</v>
      </c>
      <c r="T1112" s="23">
        <v>74770851.840000004</v>
      </c>
      <c r="U1112">
        <v>0</v>
      </c>
    </row>
    <row r="1113" spans="1:21" x14ac:dyDescent="0.25">
      <c r="A1113" s="24" t="str">
        <f t="shared" si="17"/>
        <v>104443907</v>
      </c>
      <c r="B1113">
        <v>1112</v>
      </c>
      <c r="C1113" t="s">
        <v>74</v>
      </c>
      <c r="D1113" t="s">
        <v>93</v>
      </c>
      <c r="E1113">
        <v>1044</v>
      </c>
      <c r="F1113" s="22">
        <v>43907</v>
      </c>
      <c r="G1113" t="s">
        <v>149</v>
      </c>
      <c r="H1113" t="s">
        <v>95</v>
      </c>
      <c r="I1113" t="s">
        <v>98</v>
      </c>
      <c r="J1113" t="s">
        <v>301</v>
      </c>
      <c r="K1113">
        <v>-1</v>
      </c>
      <c r="L1113">
        <v>996.46216312000001</v>
      </c>
      <c r="M1113" s="23">
        <v>75035</v>
      </c>
      <c r="N1113">
        <v>-1.8E-3</v>
      </c>
      <c r="O1113">
        <v>-2.1700000000000001E-2</v>
      </c>
      <c r="P1113">
        <v>-0.1148</v>
      </c>
      <c r="Q1113">
        <v>-2.1700000000000001E-2</v>
      </c>
      <c r="R1113">
        <v>0</v>
      </c>
      <c r="S1113">
        <v>0</v>
      </c>
      <c r="T1113" s="23">
        <v>74769538.409999996</v>
      </c>
      <c r="U1113">
        <v>0</v>
      </c>
    </row>
    <row r="1114" spans="1:21" x14ac:dyDescent="0.25">
      <c r="A1114" s="24" t="str">
        <f t="shared" si="17"/>
        <v>104443908</v>
      </c>
      <c r="B1114">
        <v>1113</v>
      </c>
      <c r="C1114" t="s">
        <v>74</v>
      </c>
      <c r="D1114" t="s">
        <v>93</v>
      </c>
      <c r="E1114">
        <v>1044</v>
      </c>
      <c r="F1114" s="22">
        <v>43908</v>
      </c>
      <c r="G1114" t="s">
        <v>149</v>
      </c>
      <c r="H1114" t="s">
        <v>95</v>
      </c>
      <c r="I1114" t="s">
        <v>98</v>
      </c>
      <c r="J1114" t="s">
        <v>301</v>
      </c>
      <c r="K1114">
        <v>-1</v>
      </c>
      <c r="L1114">
        <v>996.44462596999995</v>
      </c>
      <c r="M1114" s="23">
        <v>75035</v>
      </c>
      <c r="N1114">
        <v>-1.8E-3</v>
      </c>
      <c r="O1114">
        <v>-2.3400000000000001E-2</v>
      </c>
      <c r="P1114">
        <v>-0.1166</v>
      </c>
      <c r="Q1114">
        <v>-2.3400000000000001E-2</v>
      </c>
      <c r="R1114">
        <v>0</v>
      </c>
      <c r="S1114">
        <v>0</v>
      </c>
      <c r="T1114" s="23">
        <v>74768222.510000005</v>
      </c>
      <c r="U1114">
        <v>0</v>
      </c>
    </row>
    <row r="1115" spans="1:21" x14ac:dyDescent="0.25">
      <c r="A1115" s="24" t="str">
        <f t="shared" si="17"/>
        <v>104443909</v>
      </c>
      <c r="B1115">
        <v>1114</v>
      </c>
      <c r="C1115" t="s">
        <v>74</v>
      </c>
      <c r="D1115" t="s">
        <v>93</v>
      </c>
      <c r="E1115">
        <v>1044</v>
      </c>
      <c r="F1115" s="22">
        <v>43909</v>
      </c>
      <c r="G1115" t="s">
        <v>149</v>
      </c>
      <c r="H1115" t="s">
        <v>95</v>
      </c>
      <c r="I1115" t="s">
        <v>98</v>
      </c>
      <c r="J1115" t="s">
        <v>301</v>
      </c>
      <c r="K1115">
        <v>-1</v>
      </c>
      <c r="L1115">
        <v>996.42710375000001</v>
      </c>
      <c r="M1115" s="23">
        <v>75035</v>
      </c>
      <c r="N1115">
        <v>-1.8E-3</v>
      </c>
      <c r="O1115">
        <v>-2.52E-2</v>
      </c>
      <c r="P1115">
        <v>-0.11840000000000001</v>
      </c>
      <c r="Q1115">
        <v>-2.52E-2</v>
      </c>
      <c r="R1115">
        <v>0</v>
      </c>
      <c r="S1115">
        <v>0</v>
      </c>
      <c r="T1115" s="23">
        <v>74766907.730000004</v>
      </c>
      <c r="U1115">
        <v>0</v>
      </c>
    </row>
    <row r="1116" spans="1:21" x14ac:dyDescent="0.25">
      <c r="A1116" s="24" t="str">
        <f t="shared" si="17"/>
        <v>104443910</v>
      </c>
      <c r="B1116">
        <v>1115</v>
      </c>
      <c r="C1116" t="s">
        <v>74</v>
      </c>
      <c r="D1116" t="s">
        <v>93</v>
      </c>
      <c r="E1116">
        <v>1044</v>
      </c>
      <c r="F1116" s="22">
        <v>43910</v>
      </c>
      <c r="G1116" t="s">
        <v>149</v>
      </c>
      <c r="H1116" t="s">
        <v>95</v>
      </c>
      <c r="I1116" t="s">
        <v>98</v>
      </c>
      <c r="J1116" t="s">
        <v>301</v>
      </c>
      <c r="K1116">
        <v>-1</v>
      </c>
      <c r="L1116">
        <v>996.40954821000003</v>
      </c>
      <c r="M1116" s="23">
        <v>75035</v>
      </c>
      <c r="N1116">
        <v>-1.8E-3</v>
      </c>
      <c r="O1116">
        <v>-2.69E-2</v>
      </c>
      <c r="P1116">
        <v>-0.1201</v>
      </c>
      <c r="Q1116">
        <v>-2.69E-2</v>
      </c>
      <c r="R1116">
        <v>0</v>
      </c>
      <c r="S1116">
        <v>0</v>
      </c>
      <c r="T1116" s="23">
        <v>74765590.450000003</v>
      </c>
      <c r="U1116">
        <v>0</v>
      </c>
    </row>
    <row r="1117" spans="1:21" x14ac:dyDescent="0.25">
      <c r="A1117" s="24" t="str">
        <f t="shared" si="17"/>
        <v>104443913</v>
      </c>
      <c r="B1117">
        <v>1116</v>
      </c>
      <c r="C1117" t="s">
        <v>74</v>
      </c>
      <c r="D1117" t="s">
        <v>93</v>
      </c>
      <c r="E1117">
        <v>1044</v>
      </c>
      <c r="F1117" s="22">
        <v>43913</v>
      </c>
      <c r="G1117" t="s">
        <v>149</v>
      </c>
      <c r="H1117" t="s">
        <v>95</v>
      </c>
      <c r="I1117" t="s">
        <v>98</v>
      </c>
      <c r="J1117" t="s">
        <v>301</v>
      </c>
      <c r="K1117">
        <v>-1</v>
      </c>
      <c r="L1117">
        <v>996.39195629000005</v>
      </c>
      <c r="M1117" s="23">
        <v>75035</v>
      </c>
      <c r="N1117">
        <v>-1.8E-3</v>
      </c>
      <c r="O1117">
        <v>-2.87E-2</v>
      </c>
      <c r="P1117">
        <v>-0.12189999999999999</v>
      </c>
      <c r="Q1117">
        <v>-2.87E-2</v>
      </c>
      <c r="R1117">
        <v>0</v>
      </c>
      <c r="S1117">
        <v>0</v>
      </c>
      <c r="T1117" s="23">
        <v>74764270.439999998</v>
      </c>
      <c r="U1117">
        <v>0</v>
      </c>
    </row>
    <row r="1118" spans="1:21" x14ac:dyDescent="0.25">
      <c r="A1118" s="24" t="str">
        <f t="shared" si="17"/>
        <v>104443914</v>
      </c>
      <c r="B1118">
        <v>1117</v>
      </c>
      <c r="C1118" t="s">
        <v>74</v>
      </c>
      <c r="D1118" t="s">
        <v>93</v>
      </c>
      <c r="E1118">
        <v>1044</v>
      </c>
      <c r="F1118" s="22">
        <v>43914</v>
      </c>
      <c r="G1118" t="s">
        <v>149</v>
      </c>
      <c r="H1118" t="s">
        <v>95</v>
      </c>
      <c r="I1118" t="s">
        <v>98</v>
      </c>
      <c r="J1118" t="s">
        <v>301</v>
      </c>
      <c r="K1118">
        <v>-1</v>
      </c>
      <c r="L1118">
        <v>996.37443753000002</v>
      </c>
      <c r="M1118" s="23">
        <v>75035</v>
      </c>
      <c r="N1118">
        <v>-1.8E-3</v>
      </c>
      <c r="O1118">
        <v>-3.0499999999999999E-2</v>
      </c>
      <c r="P1118">
        <v>-0.1236</v>
      </c>
      <c r="Q1118">
        <v>-3.0499999999999999E-2</v>
      </c>
      <c r="R1118">
        <v>0</v>
      </c>
      <c r="S1118">
        <v>0</v>
      </c>
      <c r="T1118" s="23">
        <v>74762955.920000002</v>
      </c>
      <c r="U1118">
        <v>0</v>
      </c>
    </row>
    <row r="1119" spans="1:21" x14ac:dyDescent="0.25">
      <c r="A1119" s="24" t="str">
        <f t="shared" si="17"/>
        <v>104443915</v>
      </c>
      <c r="B1119">
        <v>1118</v>
      </c>
      <c r="C1119" t="s">
        <v>74</v>
      </c>
      <c r="D1119" t="s">
        <v>93</v>
      </c>
      <c r="E1119">
        <v>1044</v>
      </c>
      <c r="F1119" s="22">
        <v>43915</v>
      </c>
      <c r="G1119" t="s">
        <v>149</v>
      </c>
      <c r="H1119" t="s">
        <v>95</v>
      </c>
      <c r="I1119" t="s">
        <v>98</v>
      </c>
      <c r="J1119" t="s">
        <v>301</v>
      </c>
      <c r="K1119">
        <v>-1</v>
      </c>
      <c r="L1119">
        <v>996.35690050999995</v>
      </c>
      <c r="M1119" s="23">
        <v>75035</v>
      </c>
      <c r="N1119">
        <v>-1.8E-3</v>
      </c>
      <c r="O1119">
        <v>-3.2199999999999999E-2</v>
      </c>
      <c r="P1119">
        <v>-0.12540000000000001</v>
      </c>
      <c r="Q1119">
        <v>-3.2199999999999999E-2</v>
      </c>
      <c r="R1119">
        <v>0</v>
      </c>
      <c r="S1119">
        <v>0</v>
      </c>
      <c r="T1119" s="23">
        <v>74761640.030000001</v>
      </c>
      <c r="U1119">
        <v>0</v>
      </c>
    </row>
    <row r="1120" spans="1:21" x14ac:dyDescent="0.25">
      <c r="A1120" s="24" t="str">
        <f t="shared" si="17"/>
        <v>104443916</v>
      </c>
      <c r="B1120">
        <v>1119</v>
      </c>
      <c r="C1120" t="s">
        <v>74</v>
      </c>
      <c r="D1120" t="s">
        <v>93</v>
      </c>
      <c r="E1120">
        <v>1044</v>
      </c>
      <c r="F1120" s="22">
        <v>43916</v>
      </c>
      <c r="G1120" t="s">
        <v>149</v>
      </c>
      <c r="H1120" t="s">
        <v>95</v>
      </c>
      <c r="I1120" t="s">
        <v>98</v>
      </c>
      <c r="J1120" t="s">
        <v>301</v>
      </c>
      <c r="K1120">
        <v>-1</v>
      </c>
      <c r="L1120">
        <v>996.33932698000001</v>
      </c>
      <c r="M1120" s="23">
        <v>75035</v>
      </c>
      <c r="N1120">
        <v>-1.8E-3</v>
      </c>
      <c r="O1120">
        <v>-3.4000000000000002E-2</v>
      </c>
      <c r="P1120">
        <v>-0.12720000000000001</v>
      </c>
      <c r="Q1120">
        <v>-3.4000000000000002E-2</v>
      </c>
      <c r="R1120">
        <v>0</v>
      </c>
      <c r="S1120">
        <v>0</v>
      </c>
      <c r="T1120" s="23">
        <v>74760321.400000006</v>
      </c>
      <c r="U1120">
        <v>0</v>
      </c>
    </row>
    <row r="1121" spans="1:21" x14ac:dyDescent="0.25">
      <c r="A1121" s="24" t="str">
        <f t="shared" si="17"/>
        <v>104443917</v>
      </c>
      <c r="B1121">
        <v>1120</v>
      </c>
      <c r="C1121" t="s">
        <v>74</v>
      </c>
      <c r="D1121" t="s">
        <v>93</v>
      </c>
      <c r="E1121">
        <v>1044</v>
      </c>
      <c r="F1121" s="22">
        <v>43917</v>
      </c>
      <c r="G1121" t="s">
        <v>149</v>
      </c>
      <c r="H1121" t="s">
        <v>95</v>
      </c>
      <c r="I1121" t="s">
        <v>98</v>
      </c>
      <c r="J1121" t="s">
        <v>301</v>
      </c>
      <c r="K1121">
        <v>-1</v>
      </c>
      <c r="L1121">
        <v>996.32175357999995</v>
      </c>
      <c r="M1121" s="23">
        <v>75035</v>
      </c>
      <c r="N1121">
        <v>-1.8E-3</v>
      </c>
      <c r="O1121">
        <v>-3.5700000000000003E-2</v>
      </c>
      <c r="P1121">
        <v>-0.12889999999999999</v>
      </c>
      <c r="Q1121">
        <v>-3.5700000000000003E-2</v>
      </c>
      <c r="R1121">
        <v>0</v>
      </c>
      <c r="S1121">
        <v>0</v>
      </c>
      <c r="T1121" s="23">
        <v>74759002.780000001</v>
      </c>
      <c r="U1121">
        <v>0</v>
      </c>
    </row>
    <row r="1122" spans="1:21" x14ac:dyDescent="0.25">
      <c r="A1122" s="24" t="str">
        <f t="shared" si="17"/>
        <v>104443920</v>
      </c>
      <c r="B1122">
        <v>1121</v>
      </c>
      <c r="C1122" t="s">
        <v>74</v>
      </c>
      <c r="D1122" t="s">
        <v>93</v>
      </c>
      <c r="E1122">
        <v>1044</v>
      </c>
      <c r="F1122" s="22">
        <v>43920</v>
      </c>
      <c r="G1122" t="s">
        <v>149</v>
      </c>
      <c r="H1122" t="s">
        <v>95</v>
      </c>
      <c r="I1122" t="s">
        <v>98</v>
      </c>
      <c r="J1122" t="s">
        <v>301</v>
      </c>
      <c r="K1122">
        <v>-1</v>
      </c>
      <c r="L1122">
        <v>996.30416191999996</v>
      </c>
      <c r="M1122" s="23">
        <v>75035</v>
      </c>
      <c r="N1122">
        <v>-1.8E-3</v>
      </c>
      <c r="O1122">
        <v>-3.7499999999999999E-2</v>
      </c>
      <c r="P1122">
        <v>-0.13070000000000001</v>
      </c>
      <c r="Q1122">
        <v>-3.7499999999999999E-2</v>
      </c>
      <c r="R1122">
        <v>0</v>
      </c>
      <c r="S1122">
        <v>0</v>
      </c>
      <c r="T1122" s="23">
        <v>74757682.790000007</v>
      </c>
      <c r="U1122">
        <v>0</v>
      </c>
    </row>
    <row r="1123" spans="1:21" x14ac:dyDescent="0.25">
      <c r="A1123" s="24" t="str">
        <f t="shared" si="17"/>
        <v>104443921</v>
      </c>
      <c r="B1123">
        <v>1122</v>
      </c>
      <c r="C1123" t="s">
        <v>74</v>
      </c>
      <c r="D1123" t="s">
        <v>93</v>
      </c>
      <c r="E1123">
        <v>1044</v>
      </c>
      <c r="F1123" s="22">
        <v>43921</v>
      </c>
      <c r="G1123" t="s">
        <v>149</v>
      </c>
      <c r="H1123" t="s">
        <v>95</v>
      </c>
      <c r="I1123" t="s">
        <v>98</v>
      </c>
      <c r="J1123" t="s">
        <v>301</v>
      </c>
      <c r="K1123">
        <v>-1</v>
      </c>
      <c r="L1123">
        <v>996.28653614999996</v>
      </c>
      <c r="M1123" s="23">
        <v>75035</v>
      </c>
      <c r="N1123">
        <v>-1.8E-3</v>
      </c>
      <c r="O1123">
        <v>-3.9300000000000002E-2</v>
      </c>
      <c r="P1123">
        <v>-0.13239999999999999</v>
      </c>
      <c r="Q1123">
        <v>-3.9300000000000002E-2</v>
      </c>
      <c r="R1123">
        <v>0</v>
      </c>
      <c r="S1123">
        <v>0</v>
      </c>
      <c r="T1123" s="23">
        <v>74756360.239999995</v>
      </c>
      <c r="U1123">
        <v>0</v>
      </c>
    </row>
    <row r="1124" spans="1:21" x14ac:dyDescent="0.25">
      <c r="A1124" s="24" t="str">
        <f t="shared" si="17"/>
        <v>105443892</v>
      </c>
      <c r="B1124">
        <v>1123</v>
      </c>
      <c r="C1124" t="s">
        <v>74</v>
      </c>
      <c r="D1124" t="s">
        <v>93</v>
      </c>
      <c r="E1124">
        <v>1054</v>
      </c>
      <c r="F1124" s="22">
        <v>43892</v>
      </c>
      <c r="G1124" t="s">
        <v>150</v>
      </c>
      <c r="H1124" t="s">
        <v>122</v>
      </c>
      <c r="I1124" t="s">
        <v>98</v>
      </c>
      <c r="J1124" t="s">
        <v>301</v>
      </c>
      <c r="K1124">
        <v>-1</v>
      </c>
      <c r="L1124" s="23">
        <v>90259.78945887</v>
      </c>
      <c r="M1124" s="23">
        <v>4620</v>
      </c>
      <c r="N1124">
        <v>3.6400000000000002E-2</v>
      </c>
      <c r="O1124">
        <v>3.6400000000000002E-2</v>
      </c>
      <c r="P1124">
        <v>1.5304</v>
      </c>
      <c r="Q1124">
        <v>3.6400000000000002E-2</v>
      </c>
      <c r="R1124">
        <v>0</v>
      </c>
      <c r="S1124">
        <v>0</v>
      </c>
      <c r="T1124" s="23">
        <v>417000227.30000001</v>
      </c>
      <c r="U1124">
        <v>0</v>
      </c>
    </row>
    <row r="1125" spans="1:21" x14ac:dyDescent="0.25">
      <c r="A1125" s="24" t="str">
        <f t="shared" si="17"/>
        <v>105443893</v>
      </c>
      <c r="B1125">
        <v>1124</v>
      </c>
      <c r="C1125" t="s">
        <v>74</v>
      </c>
      <c r="D1125" t="s">
        <v>93</v>
      </c>
      <c r="E1125">
        <v>1054</v>
      </c>
      <c r="F1125" s="22">
        <v>43893</v>
      </c>
      <c r="G1125" t="s">
        <v>150</v>
      </c>
      <c r="H1125" t="s">
        <v>122</v>
      </c>
      <c r="I1125" t="s">
        <v>98</v>
      </c>
      <c r="J1125" t="s">
        <v>301</v>
      </c>
      <c r="K1125">
        <v>-1</v>
      </c>
      <c r="L1125" s="23">
        <v>90292.686638529995</v>
      </c>
      <c r="M1125" s="23">
        <v>4620</v>
      </c>
      <c r="N1125">
        <v>3.6400000000000002E-2</v>
      </c>
      <c r="O1125">
        <v>7.2900000000000006E-2</v>
      </c>
      <c r="P1125">
        <v>1.5673999999999999</v>
      </c>
      <c r="Q1125">
        <v>7.2900000000000006E-2</v>
      </c>
      <c r="R1125">
        <v>0</v>
      </c>
      <c r="S1125">
        <v>0</v>
      </c>
      <c r="T1125" s="23">
        <v>417152212.26999998</v>
      </c>
      <c r="U1125">
        <v>0</v>
      </c>
    </row>
    <row r="1126" spans="1:21" x14ac:dyDescent="0.25">
      <c r="A1126" s="24" t="str">
        <f t="shared" si="17"/>
        <v>105443894</v>
      </c>
      <c r="B1126">
        <v>1125</v>
      </c>
      <c r="C1126" t="s">
        <v>74</v>
      </c>
      <c r="D1126" t="s">
        <v>93</v>
      </c>
      <c r="E1126">
        <v>1054</v>
      </c>
      <c r="F1126" s="22">
        <v>43894</v>
      </c>
      <c r="G1126" t="s">
        <v>150</v>
      </c>
      <c r="H1126" t="s">
        <v>122</v>
      </c>
      <c r="I1126" t="s">
        <v>98</v>
      </c>
      <c r="J1126" t="s">
        <v>301</v>
      </c>
      <c r="K1126">
        <v>-1</v>
      </c>
      <c r="L1126" s="23">
        <v>90325.595807360005</v>
      </c>
      <c r="M1126" s="23">
        <v>4620</v>
      </c>
      <c r="N1126">
        <v>3.6400000000000002E-2</v>
      </c>
      <c r="O1126">
        <v>0.1094</v>
      </c>
      <c r="P1126">
        <v>1.6044</v>
      </c>
      <c r="Q1126">
        <v>0.1094</v>
      </c>
      <c r="R1126">
        <v>0</v>
      </c>
      <c r="S1126">
        <v>0</v>
      </c>
      <c r="T1126" s="23">
        <v>417304252.63</v>
      </c>
      <c r="U1126">
        <v>0</v>
      </c>
    </row>
    <row r="1127" spans="1:21" x14ac:dyDescent="0.25">
      <c r="A1127" s="24" t="str">
        <f t="shared" si="17"/>
        <v>105443895</v>
      </c>
      <c r="B1127">
        <v>1126</v>
      </c>
      <c r="C1127" t="s">
        <v>74</v>
      </c>
      <c r="D1127" t="s">
        <v>93</v>
      </c>
      <c r="E1127">
        <v>1054</v>
      </c>
      <c r="F1127" s="22">
        <v>43895</v>
      </c>
      <c r="G1127" t="s">
        <v>150</v>
      </c>
      <c r="H1127" t="s">
        <v>122</v>
      </c>
      <c r="I1127" t="s">
        <v>98</v>
      </c>
      <c r="J1127" t="s">
        <v>301</v>
      </c>
      <c r="K1127">
        <v>-1</v>
      </c>
      <c r="L1127" s="23">
        <v>90358.516969699995</v>
      </c>
      <c r="M1127" s="23">
        <v>4620</v>
      </c>
      <c r="N1127">
        <v>3.6400000000000002E-2</v>
      </c>
      <c r="O1127">
        <v>0.1459</v>
      </c>
      <c r="P1127">
        <v>1.6415</v>
      </c>
      <c r="Q1127">
        <v>0.1459</v>
      </c>
      <c r="R1127">
        <v>0</v>
      </c>
      <c r="S1127">
        <v>0</v>
      </c>
      <c r="T1127" s="23">
        <v>417456348.39999998</v>
      </c>
      <c r="U1127">
        <v>0</v>
      </c>
    </row>
    <row r="1128" spans="1:21" x14ac:dyDescent="0.25">
      <c r="A1128" s="24" t="str">
        <f t="shared" si="17"/>
        <v>105443896</v>
      </c>
      <c r="B1128">
        <v>1127</v>
      </c>
      <c r="C1128" t="s">
        <v>74</v>
      </c>
      <c r="D1128" t="s">
        <v>93</v>
      </c>
      <c r="E1128">
        <v>1054</v>
      </c>
      <c r="F1128" s="22">
        <v>43896</v>
      </c>
      <c r="G1128" t="s">
        <v>150</v>
      </c>
      <c r="H1128" t="s">
        <v>122</v>
      </c>
      <c r="I1128" t="s">
        <v>98</v>
      </c>
      <c r="J1128" t="s">
        <v>301</v>
      </c>
      <c r="K1128">
        <v>-1</v>
      </c>
      <c r="L1128" s="23">
        <v>90391.450132030004</v>
      </c>
      <c r="M1128" s="23">
        <v>4620</v>
      </c>
      <c r="N1128">
        <v>3.6400000000000002E-2</v>
      </c>
      <c r="O1128">
        <v>0.18240000000000001</v>
      </c>
      <c r="P1128">
        <v>1.6785000000000001</v>
      </c>
      <c r="Q1128">
        <v>0.18240000000000001</v>
      </c>
      <c r="R1128">
        <v>0</v>
      </c>
      <c r="S1128">
        <v>0</v>
      </c>
      <c r="T1128" s="23">
        <v>417608499.61000001</v>
      </c>
      <c r="U1128">
        <v>0</v>
      </c>
    </row>
    <row r="1129" spans="1:21" x14ac:dyDescent="0.25">
      <c r="A1129" s="24" t="str">
        <f t="shared" si="17"/>
        <v>105443899</v>
      </c>
      <c r="B1129">
        <v>1128</v>
      </c>
      <c r="C1129" t="s">
        <v>74</v>
      </c>
      <c r="D1129" t="s">
        <v>93</v>
      </c>
      <c r="E1129">
        <v>1054</v>
      </c>
      <c r="F1129" s="22">
        <v>43899</v>
      </c>
      <c r="G1129" t="s">
        <v>150</v>
      </c>
      <c r="H1129" t="s">
        <v>122</v>
      </c>
      <c r="I1129" t="s">
        <v>98</v>
      </c>
      <c r="J1129" t="s">
        <v>301</v>
      </c>
      <c r="K1129">
        <v>-1</v>
      </c>
      <c r="L1129" s="23">
        <v>90424.395298699994</v>
      </c>
      <c r="M1129" s="23">
        <v>4620</v>
      </c>
      <c r="N1129">
        <v>3.6400000000000002E-2</v>
      </c>
      <c r="O1129">
        <v>0.21890000000000001</v>
      </c>
      <c r="P1129">
        <v>1.7156</v>
      </c>
      <c r="Q1129">
        <v>0.21890000000000001</v>
      </c>
      <c r="R1129">
        <v>0</v>
      </c>
      <c r="S1129">
        <v>0</v>
      </c>
      <c r="T1129" s="23">
        <v>417760706.27999997</v>
      </c>
      <c r="U1129">
        <v>0</v>
      </c>
    </row>
    <row r="1130" spans="1:21" x14ac:dyDescent="0.25">
      <c r="A1130" s="24" t="str">
        <f t="shared" si="17"/>
        <v>105443900</v>
      </c>
      <c r="B1130">
        <v>1129</v>
      </c>
      <c r="C1130" t="s">
        <v>74</v>
      </c>
      <c r="D1130" t="s">
        <v>93</v>
      </c>
      <c r="E1130">
        <v>1054</v>
      </c>
      <c r="F1130" s="22">
        <v>43900</v>
      </c>
      <c r="G1130" t="s">
        <v>150</v>
      </c>
      <c r="H1130" t="s">
        <v>122</v>
      </c>
      <c r="I1130" t="s">
        <v>98</v>
      </c>
      <c r="J1130" t="s">
        <v>301</v>
      </c>
      <c r="K1130">
        <v>-1</v>
      </c>
      <c r="L1130" s="23">
        <v>90457.352471859995</v>
      </c>
      <c r="M1130" s="23">
        <v>4620</v>
      </c>
      <c r="N1130">
        <v>3.6400000000000002E-2</v>
      </c>
      <c r="O1130">
        <v>0.25540000000000002</v>
      </c>
      <c r="P1130">
        <v>1.7525999999999999</v>
      </c>
      <c r="Q1130">
        <v>0.25540000000000002</v>
      </c>
      <c r="R1130">
        <v>0</v>
      </c>
      <c r="S1130">
        <v>0</v>
      </c>
      <c r="T1130" s="23">
        <v>417912968.42000002</v>
      </c>
      <c r="U1130">
        <v>0</v>
      </c>
    </row>
    <row r="1131" spans="1:21" x14ac:dyDescent="0.25">
      <c r="A1131" s="24" t="str">
        <f t="shared" si="17"/>
        <v>105443901</v>
      </c>
      <c r="B1131">
        <v>1130</v>
      </c>
      <c r="C1131" t="s">
        <v>74</v>
      </c>
      <c r="D1131" t="s">
        <v>93</v>
      </c>
      <c r="E1131">
        <v>1054</v>
      </c>
      <c r="F1131" s="22">
        <v>43901</v>
      </c>
      <c r="G1131" t="s">
        <v>150</v>
      </c>
      <c r="H1131" t="s">
        <v>122</v>
      </c>
      <c r="I1131" t="s">
        <v>98</v>
      </c>
      <c r="J1131" t="s">
        <v>301</v>
      </c>
      <c r="K1131">
        <v>-1</v>
      </c>
      <c r="L1131" s="23">
        <v>90490.321655840002</v>
      </c>
      <c r="M1131" s="23">
        <v>4620</v>
      </c>
      <c r="N1131">
        <v>3.6400000000000002E-2</v>
      </c>
      <c r="O1131">
        <v>0.29189999999999999</v>
      </c>
      <c r="P1131">
        <v>1.7897000000000001</v>
      </c>
      <c r="Q1131">
        <v>0.29189999999999999</v>
      </c>
      <c r="R1131">
        <v>0</v>
      </c>
      <c r="S1131">
        <v>0</v>
      </c>
      <c r="T1131" s="23">
        <v>418065286.05000001</v>
      </c>
      <c r="U1131">
        <v>0</v>
      </c>
    </row>
    <row r="1132" spans="1:21" x14ac:dyDescent="0.25">
      <c r="A1132" s="24" t="str">
        <f t="shared" si="17"/>
        <v>105443902</v>
      </c>
      <c r="B1132">
        <v>1131</v>
      </c>
      <c r="C1132" t="s">
        <v>74</v>
      </c>
      <c r="D1132" t="s">
        <v>93</v>
      </c>
      <c r="E1132">
        <v>1054</v>
      </c>
      <c r="F1132" s="22">
        <v>43902</v>
      </c>
      <c r="G1132" t="s">
        <v>150</v>
      </c>
      <c r="H1132" t="s">
        <v>122</v>
      </c>
      <c r="I1132" t="s">
        <v>98</v>
      </c>
      <c r="J1132" t="s">
        <v>301</v>
      </c>
      <c r="K1132">
        <v>-1</v>
      </c>
      <c r="L1132" s="23">
        <v>90523.302857140006</v>
      </c>
      <c r="M1132" s="23">
        <v>4620</v>
      </c>
      <c r="N1132">
        <v>3.6400000000000002E-2</v>
      </c>
      <c r="O1132">
        <v>0.32850000000000001</v>
      </c>
      <c r="P1132">
        <v>1.8268</v>
      </c>
      <c r="Q1132">
        <v>0.32850000000000001</v>
      </c>
      <c r="R1132">
        <v>0</v>
      </c>
      <c r="S1132">
        <v>0</v>
      </c>
      <c r="T1132" s="23">
        <v>418217659.19999999</v>
      </c>
      <c r="U1132">
        <v>0</v>
      </c>
    </row>
    <row r="1133" spans="1:21" x14ac:dyDescent="0.25">
      <c r="A1133" s="24" t="str">
        <f t="shared" si="17"/>
        <v>105443903</v>
      </c>
      <c r="B1133">
        <v>1132</v>
      </c>
      <c r="C1133" t="s">
        <v>74</v>
      </c>
      <c r="D1133" t="s">
        <v>93</v>
      </c>
      <c r="E1133">
        <v>1054</v>
      </c>
      <c r="F1133" s="22">
        <v>43903</v>
      </c>
      <c r="G1133" t="s">
        <v>150</v>
      </c>
      <c r="H1133" t="s">
        <v>122</v>
      </c>
      <c r="I1133" t="s">
        <v>98</v>
      </c>
      <c r="J1133" t="s">
        <v>301</v>
      </c>
      <c r="K1133">
        <v>-1</v>
      </c>
      <c r="L1133" s="23">
        <v>90556.296080090004</v>
      </c>
      <c r="M1133" s="23">
        <v>4620</v>
      </c>
      <c r="N1133">
        <v>3.6400000000000002E-2</v>
      </c>
      <c r="O1133">
        <v>0.36509999999999998</v>
      </c>
      <c r="P1133">
        <v>1.8638999999999999</v>
      </c>
      <c r="Q1133">
        <v>0.36509999999999998</v>
      </c>
      <c r="R1133">
        <v>0</v>
      </c>
      <c r="S1133">
        <v>0</v>
      </c>
      <c r="T1133" s="23">
        <v>418370087.88999999</v>
      </c>
      <c r="U1133">
        <v>0</v>
      </c>
    </row>
    <row r="1134" spans="1:21" x14ac:dyDescent="0.25">
      <c r="A1134" s="24" t="str">
        <f t="shared" si="17"/>
        <v>105443906</v>
      </c>
      <c r="B1134">
        <v>1133</v>
      </c>
      <c r="C1134" t="s">
        <v>74</v>
      </c>
      <c r="D1134" t="s">
        <v>93</v>
      </c>
      <c r="E1134">
        <v>1054</v>
      </c>
      <c r="F1134" s="22">
        <v>43906</v>
      </c>
      <c r="G1134" t="s">
        <v>150</v>
      </c>
      <c r="H1134" t="s">
        <v>122</v>
      </c>
      <c r="I1134" t="s">
        <v>98</v>
      </c>
      <c r="J1134" t="s">
        <v>301</v>
      </c>
      <c r="K1134">
        <v>-1</v>
      </c>
      <c r="L1134" s="23">
        <v>90589.301326839995</v>
      </c>
      <c r="M1134" s="23">
        <v>4620</v>
      </c>
      <c r="N1134">
        <v>3.6400000000000002E-2</v>
      </c>
      <c r="O1134">
        <v>0.4017</v>
      </c>
      <c r="P1134">
        <v>1.9011</v>
      </c>
      <c r="Q1134">
        <v>0.4017</v>
      </c>
      <c r="R1134">
        <v>0</v>
      </c>
      <c r="S1134">
        <v>0</v>
      </c>
      <c r="T1134" s="23">
        <v>418522572.13</v>
      </c>
      <c r="U1134">
        <v>0</v>
      </c>
    </row>
    <row r="1135" spans="1:21" x14ac:dyDescent="0.25">
      <c r="A1135" s="24" t="str">
        <f t="shared" si="17"/>
        <v>105443907</v>
      </c>
      <c r="B1135">
        <v>1134</v>
      </c>
      <c r="C1135" t="s">
        <v>74</v>
      </c>
      <c r="D1135" t="s">
        <v>93</v>
      </c>
      <c r="E1135">
        <v>1054</v>
      </c>
      <c r="F1135" s="22">
        <v>43907</v>
      </c>
      <c r="G1135" t="s">
        <v>150</v>
      </c>
      <c r="H1135" t="s">
        <v>122</v>
      </c>
      <c r="I1135" t="s">
        <v>98</v>
      </c>
      <c r="J1135" t="s">
        <v>301</v>
      </c>
      <c r="K1135">
        <v>-1</v>
      </c>
      <c r="L1135" s="23">
        <v>90622.318603899999</v>
      </c>
      <c r="M1135" s="23">
        <v>4620</v>
      </c>
      <c r="N1135">
        <v>3.6400000000000002E-2</v>
      </c>
      <c r="O1135">
        <v>0.43819999999999998</v>
      </c>
      <c r="P1135">
        <v>1.9381999999999999</v>
      </c>
      <c r="Q1135">
        <v>0.43819999999999998</v>
      </c>
      <c r="R1135">
        <v>0</v>
      </c>
      <c r="S1135">
        <v>0</v>
      </c>
      <c r="T1135" s="23">
        <v>418675111.94999999</v>
      </c>
      <c r="U1135">
        <v>0</v>
      </c>
    </row>
    <row r="1136" spans="1:21" x14ac:dyDescent="0.25">
      <c r="A1136" s="24" t="str">
        <f t="shared" si="17"/>
        <v>105443908</v>
      </c>
      <c r="B1136">
        <v>1135</v>
      </c>
      <c r="C1136" t="s">
        <v>74</v>
      </c>
      <c r="D1136" t="s">
        <v>93</v>
      </c>
      <c r="E1136">
        <v>1054</v>
      </c>
      <c r="F1136" s="22">
        <v>43908</v>
      </c>
      <c r="G1136" t="s">
        <v>150</v>
      </c>
      <c r="H1136" t="s">
        <v>122</v>
      </c>
      <c r="I1136" t="s">
        <v>98</v>
      </c>
      <c r="J1136" t="s">
        <v>301</v>
      </c>
      <c r="K1136">
        <v>-1</v>
      </c>
      <c r="L1136" s="23">
        <v>90655.347913420002</v>
      </c>
      <c r="M1136" s="23">
        <v>4620</v>
      </c>
      <c r="N1136">
        <v>3.6400000000000002E-2</v>
      </c>
      <c r="O1136">
        <v>0.47489999999999999</v>
      </c>
      <c r="P1136">
        <v>1.9754</v>
      </c>
      <c r="Q1136">
        <v>0.47489999999999999</v>
      </c>
      <c r="R1136">
        <v>0</v>
      </c>
      <c r="S1136">
        <v>0</v>
      </c>
      <c r="T1136" s="23">
        <v>418827707.36000001</v>
      </c>
      <c r="U1136">
        <v>0</v>
      </c>
    </row>
    <row r="1137" spans="1:21" x14ac:dyDescent="0.25">
      <c r="A1137" s="24" t="str">
        <f t="shared" si="17"/>
        <v>105443909</v>
      </c>
      <c r="B1137">
        <v>1136</v>
      </c>
      <c r="C1137" t="s">
        <v>74</v>
      </c>
      <c r="D1137" t="s">
        <v>93</v>
      </c>
      <c r="E1137">
        <v>1054</v>
      </c>
      <c r="F1137" s="22">
        <v>43909</v>
      </c>
      <c r="G1137" t="s">
        <v>150</v>
      </c>
      <c r="H1137" t="s">
        <v>122</v>
      </c>
      <c r="I1137" t="s">
        <v>98</v>
      </c>
      <c r="J1137" t="s">
        <v>301</v>
      </c>
      <c r="K1137">
        <v>-1</v>
      </c>
      <c r="L1137" s="23">
        <v>90688.389261899996</v>
      </c>
      <c r="M1137" s="23">
        <v>4620</v>
      </c>
      <c r="N1137">
        <v>3.6400000000000002E-2</v>
      </c>
      <c r="O1137">
        <v>0.51149999999999995</v>
      </c>
      <c r="P1137">
        <v>2.0125000000000002</v>
      </c>
      <c r="Q1137">
        <v>0.51149999999999995</v>
      </c>
      <c r="R1137">
        <v>0</v>
      </c>
      <c r="S1137">
        <v>0</v>
      </c>
      <c r="T1137" s="23">
        <v>418980358.38999999</v>
      </c>
      <c r="U1137">
        <v>0</v>
      </c>
    </row>
    <row r="1138" spans="1:21" x14ac:dyDescent="0.25">
      <c r="A1138" s="24" t="str">
        <f t="shared" si="17"/>
        <v>105443910</v>
      </c>
      <c r="B1138">
        <v>1137</v>
      </c>
      <c r="C1138" t="s">
        <v>74</v>
      </c>
      <c r="D1138" t="s">
        <v>93</v>
      </c>
      <c r="E1138">
        <v>1054</v>
      </c>
      <c r="F1138" s="22">
        <v>43910</v>
      </c>
      <c r="G1138" t="s">
        <v>150</v>
      </c>
      <c r="H1138" t="s">
        <v>122</v>
      </c>
      <c r="I1138" t="s">
        <v>98</v>
      </c>
      <c r="J1138" t="s">
        <v>301</v>
      </c>
      <c r="K1138">
        <v>-1</v>
      </c>
      <c r="L1138" s="23">
        <v>90719.710153680004</v>
      </c>
      <c r="M1138" s="23">
        <v>4620</v>
      </c>
      <c r="N1138">
        <v>3.4500000000000003E-2</v>
      </c>
      <c r="O1138">
        <v>0.54620000000000002</v>
      </c>
      <c r="P1138">
        <v>2.0478000000000001</v>
      </c>
      <c r="Q1138">
        <v>0.54620000000000002</v>
      </c>
      <c r="R1138">
        <v>0</v>
      </c>
      <c r="S1138">
        <v>0</v>
      </c>
      <c r="T1138" s="23">
        <v>419125060.91000003</v>
      </c>
      <c r="U1138">
        <v>0</v>
      </c>
    </row>
    <row r="1139" spans="1:21" x14ac:dyDescent="0.25">
      <c r="A1139" s="24" t="str">
        <f t="shared" si="17"/>
        <v>105443913</v>
      </c>
      <c r="B1139">
        <v>1138</v>
      </c>
      <c r="C1139" t="s">
        <v>74</v>
      </c>
      <c r="D1139" t="s">
        <v>93</v>
      </c>
      <c r="E1139">
        <v>1054</v>
      </c>
      <c r="F1139" s="22">
        <v>43913</v>
      </c>
      <c r="G1139" t="s">
        <v>150</v>
      </c>
      <c r="H1139" t="s">
        <v>122</v>
      </c>
      <c r="I1139" t="s">
        <v>98</v>
      </c>
      <c r="J1139" t="s">
        <v>301</v>
      </c>
      <c r="K1139">
        <v>-1</v>
      </c>
      <c r="L1139" s="23">
        <v>90751.041863639999</v>
      </c>
      <c r="M1139" s="23">
        <v>4620</v>
      </c>
      <c r="N1139">
        <v>3.4500000000000003E-2</v>
      </c>
      <c r="O1139">
        <v>0.58089999999999997</v>
      </c>
      <c r="P1139">
        <v>2.0830000000000002</v>
      </c>
      <c r="Q1139">
        <v>0.58089999999999997</v>
      </c>
      <c r="R1139">
        <v>0</v>
      </c>
      <c r="S1139">
        <v>0</v>
      </c>
      <c r="T1139" s="23">
        <v>419269813.41000003</v>
      </c>
      <c r="U1139">
        <v>0</v>
      </c>
    </row>
    <row r="1140" spans="1:21" x14ac:dyDescent="0.25">
      <c r="A1140" s="24" t="str">
        <f t="shared" si="17"/>
        <v>105443914</v>
      </c>
      <c r="B1140">
        <v>1139</v>
      </c>
      <c r="C1140" t="s">
        <v>74</v>
      </c>
      <c r="D1140" t="s">
        <v>93</v>
      </c>
      <c r="E1140">
        <v>1054</v>
      </c>
      <c r="F1140" s="22">
        <v>43914</v>
      </c>
      <c r="G1140" t="s">
        <v>150</v>
      </c>
      <c r="H1140" t="s">
        <v>122</v>
      </c>
      <c r="I1140" t="s">
        <v>98</v>
      </c>
      <c r="J1140" t="s">
        <v>301</v>
      </c>
      <c r="K1140">
        <v>-1</v>
      </c>
      <c r="L1140" s="23">
        <v>90782.38439177</v>
      </c>
      <c r="M1140" s="23">
        <v>4620</v>
      </c>
      <c r="N1140">
        <v>3.4500000000000003E-2</v>
      </c>
      <c r="O1140">
        <v>0.61560000000000004</v>
      </c>
      <c r="P1140">
        <v>2.1183000000000001</v>
      </c>
      <c r="Q1140">
        <v>0.61560000000000004</v>
      </c>
      <c r="R1140">
        <v>0</v>
      </c>
      <c r="S1140">
        <v>0</v>
      </c>
      <c r="T1140" s="23">
        <v>419414615.88999999</v>
      </c>
      <c r="U1140">
        <v>0</v>
      </c>
    </row>
    <row r="1141" spans="1:21" x14ac:dyDescent="0.25">
      <c r="A1141" s="24" t="str">
        <f t="shared" si="17"/>
        <v>105443915</v>
      </c>
      <c r="B1141">
        <v>1140</v>
      </c>
      <c r="C1141" t="s">
        <v>74</v>
      </c>
      <c r="D1141" t="s">
        <v>93</v>
      </c>
      <c r="E1141">
        <v>1054</v>
      </c>
      <c r="F1141" s="22">
        <v>43915</v>
      </c>
      <c r="G1141" t="s">
        <v>150</v>
      </c>
      <c r="H1141" t="s">
        <v>122</v>
      </c>
      <c r="I1141" t="s">
        <v>98</v>
      </c>
      <c r="J1141" t="s">
        <v>301</v>
      </c>
      <c r="K1141">
        <v>-1</v>
      </c>
      <c r="L1141" s="23">
        <v>90813.737746750005</v>
      </c>
      <c r="M1141" s="23">
        <v>4620</v>
      </c>
      <c r="N1141">
        <v>3.4500000000000003E-2</v>
      </c>
      <c r="O1141">
        <v>0.65039999999999998</v>
      </c>
      <c r="P1141">
        <v>2.1535000000000002</v>
      </c>
      <c r="Q1141">
        <v>0.65039999999999998</v>
      </c>
      <c r="R1141">
        <v>0</v>
      </c>
      <c r="S1141">
        <v>0</v>
      </c>
      <c r="T1141" s="23">
        <v>419559468.38999999</v>
      </c>
      <c r="U1141">
        <v>0</v>
      </c>
    </row>
    <row r="1142" spans="1:21" x14ac:dyDescent="0.25">
      <c r="A1142" s="24" t="str">
        <f t="shared" si="17"/>
        <v>105443916</v>
      </c>
      <c r="B1142">
        <v>1141</v>
      </c>
      <c r="C1142" t="s">
        <v>74</v>
      </c>
      <c r="D1142" t="s">
        <v>93</v>
      </c>
      <c r="E1142">
        <v>1054</v>
      </c>
      <c r="F1142" s="22">
        <v>43916</v>
      </c>
      <c r="G1142" t="s">
        <v>150</v>
      </c>
      <c r="H1142" t="s">
        <v>122</v>
      </c>
      <c r="I1142" t="s">
        <v>98</v>
      </c>
      <c r="J1142" t="s">
        <v>301</v>
      </c>
      <c r="K1142">
        <v>-1</v>
      </c>
      <c r="L1142" s="23">
        <v>90845.101928570002</v>
      </c>
      <c r="M1142" s="23">
        <v>4620</v>
      </c>
      <c r="N1142">
        <v>3.4500000000000003E-2</v>
      </c>
      <c r="O1142">
        <v>0.68520000000000003</v>
      </c>
      <c r="P1142">
        <v>2.1888000000000001</v>
      </c>
      <c r="Q1142">
        <v>0.68520000000000003</v>
      </c>
      <c r="R1142">
        <v>0</v>
      </c>
      <c r="S1142">
        <v>0</v>
      </c>
      <c r="T1142" s="23">
        <v>419704370.91000003</v>
      </c>
      <c r="U1142">
        <v>0</v>
      </c>
    </row>
    <row r="1143" spans="1:21" x14ac:dyDescent="0.25">
      <c r="A1143" s="24" t="str">
        <f t="shared" si="17"/>
        <v>105443917</v>
      </c>
      <c r="B1143">
        <v>1142</v>
      </c>
      <c r="C1143" t="s">
        <v>74</v>
      </c>
      <c r="D1143" t="s">
        <v>93</v>
      </c>
      <c r="E1143">
        <v>1054</v>
      </c>
      <c r="F1143" s="22">
        <v>43917</v>
      </c>
      <c r="G1143" t="s">
        <v>150</v>
      </c>
      <c r="H1143" t="s">
        <v>122</v>
      </c>
      <c r="I1143" t="s">
        <v>98</v>
      </c>
      <c r="J1143" t="s">
        <v>301</v>
      </c>
      <c r="K1143">
        <v>-1</v>
      </c>
      <c r="L1143" s="23">
        <v>90876.476943720001</v>
      </c>
      <c r="M1143" s="23">
        <v>4620</v>
      </c>
      <c r="N1143">
        <v>3.4500000000000003E-2</v>
      </c>
      <c r="O1143">
        <v>0.71989999999999998</v>
      </c>
      <c r="P1143">
        <v>2.2241</v>
      </c>
      <c r="Q1143">
        <v>0.71989999999999998</v>
      </c>
      <c r="R1143">
        <v>0</v>
      </c>
      <c r="S1143">
        <v>0</v>
      </c>
      <c r="T1143" s="23">
        <v>419849323.48000002</v>
      </c>
      <c r="U1143">
        <v>0</v>
      </c>
    </row>
    <row r="1144" spans="1:21" x14ac:dyDescent="0.25">
      <c r="A1144" s="24" t="str">
        <f t="shared" si="17"/>
        <v>105443920</v>
      </c>
      <c r="B1144">
        <v>1143</v>
      </c>
      <c r="C1144" t="s">
        <v>74</v>
      </c>
      <c r="D1144" t="s">
        <v>93</v>
      </c>
      <c r="E1144">
        <v>1054</v>
      </c>
      <c r="F1144" s="22">
        <v>43920</v>
      </c>
      <c r="G1144" t="s">
        <v>150</v>
      </c>
      <c r="H1144" t="s">
        <v>122</v>
      </c>
      <c r="I1144" t="s">
        <v>98</v>
      </c>
      <c r="J1144" t="s">
        <v>301</v>
      </c>
      <c r="K1144">
        <v>-1</v>
      </c>
      <c r="L1144" s="23">
        <v>90907.862796539994</v>
      </c>
      <c r="M1144" s="23">
        <v>4620</v>
      </c>
      <c r="N1144">
        <v>3.4500000000000003E-2</v>
      </c>
      <c r="O1144">
        <v>0.75470000000000004</v>
      </c>
      <c r="P1144">
        <v>2.2593999999999999</v>
      </c>
      <c r="Q1144">
        <v>0.75470000000000004</v>
      </c>
      <c r="R1144">
        <v>0</v>
      </c>
      <c r="S1144">
        <v>0</v>
      </c>
      <c r="T1144" s="23">
        <v>419994326.12</v>
      </c>
      <c r="U1144">
        <v>0</v>
      </c>
    </row>
    <row r="1145" spans="1:21" x14ac:dyDescent="0.25">
      <c r="A1145" s="24" t="str">
        <f t="shared" si="17"/>
        <v>105443921</v>
      </c>
      <c r="B1145">
        <v>1144</v>
      </c>
      <c r="C1145" t="s">
        <v>74</v>
      </c>
      <c r="D1145" t="s">
        <v>93</v>
      </c>
      <c r="E1145">
        <v>1054</v>
      </c>
      <c r="F1145" s="22">
        <v>43921</v>
      </c>
      <c r="G1145" t="s">
        <v>150</v>
      </c>
      <c r="H1145" t="s">
        <v>122</v>
      </c>
      <c r="I1145" t="s">
        <v>98</v>
      </c>
      <c r="J1145" t="s">
        <v>301</v>
      </c>
      <c r="K1145">
        <v>-1</v>
      </c>
      <c r="L1145" s="23">
        <v>90939.25948701</v>
      </c>
      <c r="M1145" s="23">
        <v>4620</v>
      </c>
      <c r="N1145">
        <v>3.4500000000000003E-2</v>
      </c>
      <c r="O1145">
        <v>0.78949999999999998</v>
      </c>
      <c r="P1145">
        <v>2.2947000000000002</v>
      </c>
      <c r="Q1145">
        <v>0.78949999999999998</v>
      </c>
      <c r="R1145">
        <v>0</v>
      </c>
      <c r="S1145">
        <v>0</v>
      </c>
      <c r="T1145" s="23">
        <v>420139378.82999998</v>
      </c>
      <c r="U1145">
        <v>0</v>
      </c>
    </row>
    <row r="1146" spans="1:21" x14ac:dyDescent="0.25">
      <c r="A1146" s="24" t="str">
        <f t="shared" si="17"/>
        <v>105543892</v>
      </c>
      <c r="B1146">
        <v>1145</v>
      </c>
      <c r="C1146" t="s">
        <v>74</v>
      </c>
      <c r="D1146" t="s">
        <v>93</v>
      </c>
      <c r="E1146">
        <v>1055</v>
      </c>
      <c r="F1146" s="22">
        <v>43892</v>
      </c>
      <c r="G1146" t="s">
        <v>151</v>
      </c>
      <c r="H1146" t="s">
        <v>122</v>
      </c>
      <c r="I1146" t="s">
        <v>98</v>
      </c>
      <c r="J1146" t="s">
        <v>301</v>
      </c>
      <c r="K1146">
        <v>-1</v>
      </c>
      <c r="L1146" s="23">
        <v>106599.96249845</v>
      </c>
      <c r="M1146" s="23">
        <v>4042.5</v>
      </c>
      <c r="N1146">
        <v>4.3900000000000002E-2</v>
      </c>
      <c r="O1146">
        <v>4.3900000000000002E-2</v>
      </c>
      <c r="P1146">
        <v>1.8418000000000001</v>
      </c>
      <c r="Q1146">
        <v>4.3900000000000002E-2</v>
      </c>
      <c r="R1146">
        <v>0</v>
      </c>
      <c r="S1146">
        <v>0</v>
      </c>
      <c r="T1146" s="23">
        <v>430930348.39999998</v>
      </c>
      <c r="U1146">
        <v>0</v>
      </c>
    </row>
    <row r="1147" spans="1:21" x14ac:dyDescent="0.25">
      <c r="A1147" s="24" t="str">
        <f t="shared" si="17"/>
        <v>105543893</v>
      </c>
      <c r="B1147">
        <v>1146</v>
      </c>
      <c r="C1147" t="s">
        <v>74</v>
      </c>
      <c r="D1147" t="s">
        <v>93</v>
      </c>
      <c r="E1147">
        <v>1055</v>
      </c>
      <c r="F1147" s="22">
        <v>43893</v>
      </c>
      <c r="G1147" t="s">
        <v>151</v>
      </c>
      <c r="H1147" t="s">
        <v>122</v>
      </c>
      <c r="I1147" t="s">
        <v>98</v>
      </c>
      <c r="J1147" t="s">
        <v>301</v>
      </c>
      <c r="K1147">
        <v>-1</v>
      </c>
      <c r="L1147" s="23">
        <v>106646.78129870001</v>
      </c>
      <c r="M1147" s="23">
        <v>4042.5</v>
      </c>
      <c r="N1147">
        <v>4.3900000000000002E-2</v>
      </c>
      <c r="O1147">
        <v>8.7900000000000006E-2</v>
      </c>
      <c r="P1147">
        <v>1.8866000000000001</v>
      </c>
      <c r="Q1147">
        <v>8.7900000000000006E-2</v>
      </c>
      <c r="R1147">
        <v>0</v>
      </c>
      <c r="S1147">
        <v>0</v>
      </c>
      <c r="T1147" s="23">
        <v>431119613.39999998</v>
      </c>
      <c r="U1147">
        <v>0</v>
      </c>
    </row>
    <row r="1148" spans="1:21" x14ac:dyDescent="0.25">
      <c r="A1148" s="24" t="str">
        <f t="shared" si="17"/>
        <v>105543894</v>
      </c>
      <c r="B1148">
        <v>1147</v>
      </c>
      <c r="C1148" t="s">
        <v>74</v>
      </c>
      <c r="D1148" t="s">
        <v>93</v>
      </c>
      <c r="E1148">
        <v>1055</v>
      </c>
      <c r="F1148" s="22">
        <v>43894</v>
      </c>
      <c r="G1148" t="s">
        <v>151</v>
      </c>
      <c r="H1148" t="s">
        <v>122</v>
      </c>
      <c r="I1148" t="s">
        <v>98</v>
      </c>
      <c r="J1148" t="s">
        <v>301</v>
      </c>
      <c r="K1148">
        <v>-1</v>
      </c>
      <c r="L1148" s="23">
        <v>106693.62066048</v>
      </c>
      <c r="M1148" s="23">
        <v>4042.5</v>
      </c>
      <c r="N1148">
        <v>4.3900000000000002E-2</v>
      </c>
      <c r="O1148">
        <v>0.1318</v>
      </c>
      <c r="P1148">
        <v>1.9313</v>
      </c>
      <c r="Q1148">
        <v>0.1318</v>
      </c>
      <c r="R1148">
        <v>0</v>
      </c>
      <c r="S1148">
        <v>0</v>
      </c>
      <c r="T1148" s="23">
        <v>431308961.51999998</v>
      </c>
      <c r="U1148">
        <v>0</v>
      </c>
    </row>
    <row r="1149" spans="1:21" x14ac:dyDescent="0.25">
      <c r="A1149" s="24" t="str">
        <f t="shared" si="17"/>
        <v>105543895</v>
      </c>
      <c r="B1149">
        <v>1148</v>
      </c>
      <c r="C1149" t="s">
        <v>74</v>
      </c>
      <c r="D1149" t="s">
        <v>93</v>
      </c>
      <c r="E1149">
        <v>1055</v>
      </c>
      <c r="F1149" s="22">
        <v>43895</v>
      </c>
      <c r="G1149" t="s">
        <v>151</v>
      </c>
      <c r="H1149" t="s">
        <v>122</v>
      </c>
      <c r="I1149" t="s">
        <v>98</v>
      </c>
      <c r="J1149" t="s">
        <v>301</v>
      </c>
      <c r="K1149">
        <v>-1</v>
      </c>
      <c r="L1149" s="23">
        <v>106740.48059617</v>
      </c>
      <c r="M1149" s="23">
        <v>4042.5</v>
      </c>
      <c r="N1149">
        <v>4.3900000000000002E-2</v>
      </c>
      <c r="O1149">
        <v>0.17580000000000001</v>
      </c>
      <c r="P1149">
        <v>1.9761</v>
      </c>
      <c r="Q1149">
        <v>0.17580000000000001</v>
      </c>
      <c r="R1149">
        <v>0</v>
      </c>
      <c r="S1149">
        <v>0</v>
      </c>
      <c r="T1149" s="23">
        <v>431498392.81</v>
      </c>
      <c r="U1149">
        <v>0</v>
      </c>
    </row>
    <row r="1150" spans="1:21" x14ac:dyDescent="0.25">
      <c r="A1150" s="24" t="str">
        <f t="shared" si="17"/>
        <v>105543896</v>
      </c>
      <c r="B1150">
        <v>1149</v>
      </c>
      <c r="C1150" t="s">
        <v>74</v>
      </c>
      <c r="D1150" t="s">
        <v>93</v>
      </c>
      <c r="E1150">
        <v>1055</v>
      </c>
      <c r="F1150" s="22">
        <v>43896</v>
      </c>
      <c r="G1150" t="s">
        <v>151</v>
      </c>
      <c r="H1150" t="s">
        <v>122</v>
      </c>
      <c r="I1150" t="s">
        <v>98</v>
      </c>
      <c r="J1150" t="s">
        <v>301</v>
      </c>
      <c r="K1150">
        <v>-1</v>
      </c>
      <c r="L1150" s="23">
        <v>106787.36111317</v>
      </c>
      <c r="M1150" s="23">
        <v>4042.5</v>
      </c>
      <c r="N1150">
        <v>4.3900000000000002E-2</v>
      </c>
      <c r="O1150">
        <v>0.2198</v>
      </c>
      <c r="P1150">
        <v>2.0209000000000001</v>
      </c>
      <c r="Q1150">
        <v>0.2198</v>
      </c>
      <c r="R1150">
        <v>0</v>
      </c>
      <c r="S1150">
        <v>0</v>
      </c>
      <c r="T1150" s="23">
        <v>431687907.30000001</v>
      </c>
      <c r="U1150">
        <v>0</v>
      </c>
    </row>
    <row r="1151" spans="1:21" x14ac:dyDescent="0.25">
      <c r="A1151" s="24" t="str">
        <f t="shared" si="17"/>
        <v>105543899</v>
      </c>
      <c r="B1151">
        <v>1150</v>
      </c>
      <c r="C1151" t="s">
        <v>74</v>
      </c>
      <c r="D1151" t="s">
        <v>93</v>
      </c>
      <c r="E1151">
        <v>1055</v>
      </c>
      <c r="F1151" s="22">
        <v>43899</v>
      </c>
      <c r="G1151" t="s">
        <v>151</v>
      </c>
      <c r="H1151" t="s">
        <v>122</v>
      </c>
      <c r="I1151" t="s">
        <v>98</v>
      </c>
      <c r="J1151" t="s">
        <v>301</v>
      </c>
      <c r="K1151">
        <v>-1</v>
      </c>
      <c r="L1151" s="23">
        <v>106834.26221892</v>
      </c>
      <c r="M1151" s="23">
        <v>4042.5</v>
      </c>
      <c r="N1151">
        <v>4.3900000000000002E-2</v>
      </c>
      <c r="O1151">
        <v>0.26379999999999998</v>
      </c>
      <c r="P1151">
        <v>2.0657000000000001</v>
      </c>
      <c r="Q1151">
        <v>0.26379999999999998</v>
      </c>
      <c r="R1151">
        <v>0</v>
      </c>
      <c r="S1151">
        <v>0</v>
      </c>
      <c r="T1151" s="23">
        <v>431877505.01999998</v>
      </c>
      <c r="U1151">
        <v>0</v>
      </c>
    </row>
    <row r="1152" spans="1:21" x14ac:dyDescent="0.25">
      <c r="A1152" s="24" t="str">
        <f t="shared" si="17"/>
        <v>105543900</v>
      </c>
      <c r="B1152">
        <v>1151</v>
      </c>
      <c r="C1152" t="s">
        <v>74</v>
      </c>
      <c r="D1152" t="s">
        <v>93</v>
      </c>
      <c r="E1152">
        <v>1055</v>
      </c>
      <c r="F1152" s="22">
        <v>43900</v>
      </c>
      <c r="G1152" t="s">
        <v>151</v>
      </c>
      <c r="H1152" t="s">
        <v>122</v>
      </c>
      <c r="I1152" t="s">
        <v>98</v>
      </c>
      <c r="J1152" t="s">
        <v>301</v>
      </c>
      <c r="K1152">
        <v>-1</v>
      </c>
      <c r="L1152" s="23">
        <v>106881.18392332</v>
      </c>
      <c r="M1152" s="23">
        <v>4042.5</v>
      </c>
      <c r="N1152">
        <v>4.3900000000000002E-2</v>
      </c>
      <c r="O1152">
        <v>0.30780000000000002</v>
      </c>
      <c r="P1152">
        <v>2.1105</v>
      </c>
      <c r="Q1152">
        <v>0.30780000000000002</v>
      </c>
      <c r="R1152">
        <v>0</v>
      </c>
      <c r="S1152">
        <v>0</v>
      </c>
      <c r="T1152" s="23">
        <v>432067186.00999999</v>
      </c>
      <c r="U1152">
        <v>0</v>
      </c>
    </row>
    <row r="1153" spans="1:21" x14ac:dyDescent="0.25">
      <c r="A1153" s="24" t="str">
        <f t="shared" si="17"/>
        <v>105543901</v>
      </c>
      <c r="B1153">
        <v>1152</v>
      </c>
      <c r="C1153" t="s">
        <v>74</v>
      </c>
      <c r="D1153" t="s">
        <v>93</v>
      </c>
      <c r="E1153">
        <v>1055</v>
      </c>
      <c r="F1153" s="22">
        <v>43901</v>
      </c>
      <c r="G1153" t="s">
        <v>151</v>
      </c>
      <c r="H1153" t="s">
        <v>122</v>
      </c>
      <c r="I1153" t="s">
        <v>98</v>
      </c>
      <c r="J1153" t="s">
        <v>301</v>
      </c>
      <c r="K1153">
        <v>-1</v>
      </c>
      <c r="L1153" s="23">
        <v>106928.12623624</v>
      </c>
      <c r="M1153" s="23">
        <v>4042.5</v>
      </c>
      <c r="N1153">
        <v>4.3900000000000002E-2</v>
      </c>
      <c r="O1153">
        <v>0.35189999999999999</v>
      </c>
      <c r="P1153">
        <v>2.1553</v>
      </c>
      <c r="Q1153">
        <v>0.35189999999999999</v>
      </c>
      <c r="R1153">
        <v>0</v>
      </c>
      <c r="S1153">
        <v>0</v>
      </c>
      <c r="T1153" s="23">
        <v>432256950.31</v>
      </c>
      <c r="U1153">
        <v>0</v>
      </c>
    </row>
    <row r="1154" spans="1:21" x14ac:dyDescent="0.25">
      <c r="A1154" s="24" t="str">
        <f t="shared" si="17"/>
        <v>105543902</v>
      </c>
      <c r="B1154">
        <v>1153</v>
      </c>
      <c r="C1154" t="s">
        <v>74</v>
      </c>
      <c r="D1154" t="s">
        <v>93</v>
      </c>
      <c r="E1154">
        <v>1055</v>
      </c>
      <c r="F1154" s="22">
        <v>43902</v>
      </c>
      <c r="G1154" t="s">
        <v>151</v>
      </c>
      <c r="H1154" t="s">
        <v>122</v>
      </c>
      <c r="I1154" t="s">
        <v>98</v>
      </c>
      <c r="J1154" t="s">
        <v>301</v>
      </c>
      <c r="K1154">
        <v>-1</v>
      </c>
      <c r="L1154" s="23">
        <v>106975.08916759001</v>
      </c>
      <c r="M1154" s="23">
        <v>4042.5</v>
      </c>
      <c r="N1154">
        <v>4.3900000000000002E-2</v>
      </c>
      <c r="O1154">
        <v>0.39600000000000002</v>
      </c>
      <c r="P1154">
        <v>2.2002000000000002</v>
      </c>
      <c r="Q1154">
        <v>0.39600000000000002</v>
      </c>
      <c r="R1154">
        <v>0</v>
      </c>
      <c r="S1154">
        <v>0</v>
      </c>
      <c r="T1154" s="23">
        <v>432446797.95999998</v>
      </c>
      <c r="U1154">
        <v>0</v>
      </c>
    </row>
    <row r="1155" spans="1:21" x14ac:dyDescent="0.25">
      <c r="A1155" s="24" t="str">
        <f t="shared" ref="A1155:A1218" si="18">E1155&amp;F1155</f>
        <v>105543903</v>
      </c>
      <c r="B1155">
        <v>1154</v>
      </c>
      <c r="C1155" t="s">
        <v>74</v>
      </c>
      <c r="D1155" t="s">
        <v>93</v>
      </c>
      <c r="E1155">
        <v>1055</v>
      </c>
      <c r="F1155" s="22">
        <v>43903</v>
      </c>
      <c r="G1155" t="s">
        <v>151</v>
      </c>
      <c r="H1155" t="s">
        <v>122</v>
      </c>
      <c r="I1155" t="s">
        <v>98</v>
      </c>
      <c r="J1155" t="s">
        <v>301</v>
      </c>
      <c r="K1155">
        <v>-1</v>
      </c>
      <c r="L1155" s="23">
        <v>107022.07272233001</v>
      </c>
      <c r="M1155" s="23">
        <v>4042.5</v>
      </c>
      <c r="N1155">
        <v>4.3900000000000002E-2</v>
      </c>
      <c r="O1155">
        <v>0.44009999999999999</v>
      </c>
      <c r="P1155">
        <v>2.2450999999999999</v>
      </c>
      <c r="Q1155">
        <v>0.44009999999999999</v>
      </c>
      <c r="R1155">
        <v>0</v>
      </c>
      <c r="S1155">
        <v>0</v>
      </c>
      <c r="T1155" s="23">
        <v>432636728.98000002</v>
      </c>
      <c r="U1155">
        <v>0</v>
      </c>
    </row>
    <row r="1156" spans="1:21" x14ac:dyDescent="0.25">
      <c r="A1156" s="24" t="str">
        <f t="shared" si="18"/>
        <v>105543906</v>
      </c>
      <c r="B1156">
        <v>1155</v>
      </c>
      <c r="C1156" t="s">
        <v>74</v>
      </c>
      <c r="D1156" t="s">
        <v>93</v>
      </c>
      <c r="E1156">
        <v>1055</v>
      </c>
      <c r="F1156" s="22">
        <v>43906</v>
      </c>
      <c r="G1156" t="s">
        <v>151</v>
      </c>
      <c r="H1156" t="s">
        <v>122</v>
      </c>
      <c r="I1156" t="s">
        <v>98</v>
      </c>
      <c r="J1156" t="s">
        <v>301</v>
      </c>
      <c r="K1156">
        <v>-1</v>
      </c>
      <c r="L1156" s="23">
        <v>107069.07691528001</v>
      </c>
      <c r="M1156" s="23">
        <v>4042.5</v>
      </c>
      <c r="N1156">
        <v>4.3900000000000002E-2</v>
      </c>
      <c r="O1156">
        <v>0.48420000000000002</v>
      </c>
      <c r="P1156">
        <v>2.29</v>
      </c>
      <c r="Q1156">
        <v>0.48420000000000002</v>
      </c>
      <c r="R1156">
        <v>0</v>
      </c>
      <c r="S1156">
        <v>0</v>
      </c>
      <c r="T1156" s="23">
        <v>432826743.43000001</v>
      </c>
      <c r="U1156">
        <v>0</v>
      </c>
    </row>
    <row r="1157" spans="1:21" x14ac:dyDescent="0.25">
      <c r="A1157" s="24" t="str">
        <f t="shared" si="18"/>
        <v>105543907</v>
      </c>
      <c r="B1157">
        <v>1156</v>
      </c>
      <c r="C1157" t="s">
        <v>74</v>
      </c>
      <c r="D1157" t="s">
        <v>93</v>
      </c>
      <c r="E1157">
        <v>1055</v>
      </c>
      <c r="F1157" s="22">
        <v>43907</v>
      </c>
      <c r="G1157" t="s">
        <v>151</v>
      </c>
      <c r="H1157" t="s">
        <v>122</v>
      </c>
      <c r="I1157" t="s">
        <v>98</v>
      </c>
      <c r="J1157" t="s">
        <v>301</v>
      </c>
      <c r="K1157">
        <v>-1</v>
      </c>
      <c r="L1157" s="23">
        <v>107116.10175139</v>
      </c>
      <c r="M1157" s="23">
        <v>4042.5</v>
      </c>
      <c r="N1157">
        <v>4.3900000000000002E-2</v>
      </c>
      <c r="O1157">
        <v>0.52829999999999999</v>
      </c>
      <c r="P1157">
        <v>2.3349000000000002</v>
      </c>
      <c r="Q1157">
        <v>0.52829999999999999</v>
      </c>
      <c r="R1157">
        <v>0</v>
      </c>
      <c r="S1157">
        <v>0</v>
      </c>
      <c r="T1157" s="23">
        <v>433016841.32999998</v>
      </c>
      <c r="U1157">
        <v>0</v>
      </c>
    </row>
    <row r="1158" spans="1:21" x14ac:dyDescent="0.25">
      <c r="A1158" s="24" t="str">
        <f t="shared" si="18"/>
        <v>105543908</v>
      </c>
      <c r="B1158">
        <v>1157</v>
      </c>
      <c r="C1158" t="s">
        <v>74</v>
      </c>
      <c r="D1158" t="s">
        <v>93</v>
      </c>
      <c r="E1158">
        <v>1055</v>
      </c>
      <c r="F1158" s="22">
        <v>43908</v>
      </c>
      <c r="G1158" t="s">
        <v>151</v>
      </c>
      <c r="H1158" t="s">
        <v>122</v>
      </c>
      <c r="I1158" t="s">
        <v>98</v>
      </c>
      <c r="J1158" t="s">
        <v>301</v>
      </c>
      <c r="K1158">
        <v>-1</v>
      </c>
      <c r="L1158" s="23">
        <v>107163.14724057</v>
      </c>
      <c r="M1158" s="23">
        <v>4042.5</v>
      </c>
      <c r="N1158">
        <v>4.3900000000000002E-2</v>
      </c>
      <c r="O1158">
        <v>0.57250000000000001</v>
      </c>
      <c r="P1158">
        <v>2.3799000000000001</v>
      </c>
      <c r="Q1158">
        <v>0.57250000000000001</v>
      </c>
      <c r="R1158">
        <v>0</v>
      </c>
      <c r="S1158">
        <v>0</v>
      </c>
      <c r="T1158" s="23">
        <v>433207022.72000003</v>
      </c>
      <c r="U1158">
        <v>0</v>
      </c>
    </row>
    <row r="1159" spans="1:21" x14ac:dyDescent="0.25">
      <c r="A1159" s="24" t="str">
        <f t="shared" si="18"/>
        <v>105543909</v>
      </c>
      <c r="B1159">
        <v>1158</v>
      </c>
      <c r="C1159" t="s">
        <v>74</v>
      </c>
      <c r="D1159" t="s">
        <v>93</v>
      </c>
      <c r="E1159">
        <v>1055</v>
      </c>
      <c r="F1159" s="22">
        <v>43909</v>
      </c>
      <c r="G1159" t="s">
        <v>151</v>
      </c>
      <c r="H1159" t="s">
        <v>122</v>
      </c>
      <c r="I1159" t="s">
        <v>98</v>
      </c>
      <c r="J1159" t="s">
        <v>301</v>
      </c>
      <c r="K1159">
        <v>-1</v>
      </c>
      <c r="L1159" s="23">
        <v>107210.2133927</v>
      </c>
      <c r="M1159" s="23">
        <v>4042.5</v>
      </c>
      <c r="N1159">
        <v>4.3900000000000002E-2</v>
      </c>
      <c r="O1159">
        <v>0.61660000000000004</v>
      </c>
      <c r="P1159">
        <v>2.4247999999999998</v>
      </c>
      <c r="Q1159">
        <v>0.61660000000000004</v>
      </c>
      <c r="R1159">
        <v>0</v>
      </c>
      <c r="S1159">
        <v>0</v>
      </c>
      <c r="T1159" s="23">
        <v>433397287.63999999</v>
      </c>
      <c r="U1159">
        <v>0</v>
      </c>
    </row>
    <row r="1160" spans="1:21" x14ac:dyDescent="0.25">
      <c r="A1160" s="24" t="str">
        <f t="shared" si="18"/>
        <v>105543910</v>
      </c>
      <c r="B1160">
        <v>1159</v>
      </c>
      <c r="C1160" t="s">
        <v>74</v>
      </c>
      <c r="D1160" t="s">
        <v>93</v>
      </c>
      <c r="E1160">
        <v>1055</v>
      </c>
      <c r="F1160" s="22">
        <v>43910</v>
      </c>
      <c r="G1160" t="s">
        <v>151</v>
      </c>
      <c r="H1160" t="s">
        <v>122</v>
      </c>
      <c r="I1160" t="s">
        <v>98</v>
      </c>
      <c r="J1160" t="s">
        <v>301</v>
      </c>
      <c r="K1160">
        <v>-1</v>
      </c>
      <c r="L1160" s="23">
        <v>107255.25193074001</v>
      </c>
      <c r="M1160" s="23">
        <v>4042.5</v>
      </c>
      <c r="N1160">
        <v>4.2000000000000003E-2</v>
      </c>
      <c r="O1160">
        <v>0.65890000000000004</v>
      </c>
      <c r="P1160">
        <v>2.4679000000000002</v>
      </c>
      <c r="Q1160">
        <v>0.65890000000000004</v>
      </c>
      <c r="R1160">
        <v>0</v>
      </c>
      <c r="S1160">
        <v>0</v>
      </c>
      <c r="T1160" s="23">
        <v>433579355.93000001</v>
      </c>
      <c r="U1160">
        <v>0</v>
      </c>
    </row>
    <row r="1161" spans="1:21" x14ac:dyDescent="0.25">
      <c r="A1161" s="24" t="str">
        <f t="shared" si="18"/>
        <v>105543913</v>
      </c>
      <c r="B1161">
        <v>1160</v>
      </c>
      <c r="C1161" t="s">
        <v>74</v>
      </c>
      <c r="D1161" t="s">
        <v>93</v>
      </c>
      <c r="E1161">
        <v>1055</v>
      </c>
      <c r="F1161" s="22">
        <v>43913</v>
      </c>
      <c r="G1161" t="s">
        <v>151</v>
      </c>
      <c r="H1161" t="s">
        <v>122</v>
      </c>
      <c r="I1161" t="s">
        <v>98</v>
      </c>
      <c r="J1161" t="s">
        <v>301</v>
      </c>
      <c r="K1161">
        <v>-1</v>
      </c>
      <c r="L1161" s="23">
        <v>107300.30939023</v>
      </c>
      <c r="M1161" s="23">
        <v>4042.5</v>
      </c>
      <c r="N1161">
        <v>4.2000000000000003E-2</v>
      </c>
      <c r="O1161">
        <v>0.70120000000000005</v>
      </c>
      <c r="P1161">
        <v>2.5108999999999999</v>
      </c>
      <c r="Q1161">
        <v>0.70120000000000005</v>
      </c>
      <c r="R1161">
        <v>0</v>
      </c>
      <c r="S1161">
        <v>0</v>
      </c>
      <c r="T1161" s="23">
        <v>433761500.70999998</v>
      </c>
      <c r="U1161">
        <v>0</v>
      </c>
    </row>
    <row r="1162" spans="1:21" x14ac:dyDescent="0.25">
      <c r="A1162" s="24" t="str">
        <f t="shared" si="18"/>
        <v>105543914</v>
      </c>
      <c r="B1162">
        <v>1161</v>
      </c>
      <c r="C1162" t="s">
        <v>74</v>
      </c>
      <c r="D1162" t="s">
        <v>93</v>
      </c>
      <c r="E1162">
        <v>1055</v>
      </c>
      <c r="F1162" s="22">
        <v>43914</v>
      </c>
      <c r="G1162" t="s">
        <v>151</v>
      </c>
      <c r="H1162" t="s">
        <v>122</v>
      </c>
      <c r="I1162" t="s">
        <v>98</v>
      </c>
      <c r="J1162" t="s">
        <v>301</v>
      </c>
      <c r="K1162">
        <v>-1</v>
      </c>
      <c r="L1162" s="23">
        <v>107345.3857786</v>
      </c>
      <c r="M1162" s="23">
        <v>4042.5</v>
      </c>
      <c r="N1162">
        <v>4.2000000000000003E-2</v>
      </c>
      <c r="O1162">
        <v>0.74350000000000005</v>
      </c>
      <c r="P1162">
        <v>2.5539999999999998</v>
      </c>
      <c r="Q1162">
        <v>0.74350000000000005</v>
      </c>
      <c r="R1162">
        <v>0</v>
      </c>
      <c r="S1162">
        <v>0</v>
      </c>
      <c r="T1162" s="23">
        <v>433943722.00999999</v>
      </c>
      <c r="U1162">
        <v>0</v>
      </c>
    </row>
    <row r="1163" spans="1:21" x14ac:dyDescent="0.25">
      <c r="A1163" s="24" t="str">
        <f t="shared" si="18"/>
        <v>105543915</v>
      </c>
      <c r="B1163">
        <v>1162</v>
      </c>
      <c r="C1163" t="s">
        <v>74</v>
      </c>
      <c r="D1163" t="s">
        <v>93</v>
      </c>
      <c r="E1163">
        <v>1055</v>
      </c>
      <c r="F1163" s="22">
        <v>43915</v>
      </c>
      <c r="G1163" t="s">
        <v>151</v>
      </c>
      <c r="H1163" t="s">
        <v>122</v>
      </c>
      <c r="I1163" t="s">
        <v>98</v>
      </c>
      <c r="J1163" t="s">
        <v>301</v>
      </c>
      <c r="K1163">
        <v>-1</v>
      </c>
      <c r="L1163" s="23">
        <v>107390.48110328001</v>
      </c>
      <c r="M1163" s="23">
        <v>4042.5</v>
      </c>
      <c r="N1163">
        <v>4.2000000000000003E-2</v>
      </c>
      <c r="O1163">
        <v>0.78580000000000005</v>
      </c>
      <c r="P1163">
        <v>2.5971000000000002</v>
      </c>
      <c r="Q1163">
        <v>0.78580000000000005</v>
      </c>
      <c r="R1163">
        <v>0</v>
      </c>
      <c r="S1163">
        <v>0</v>
      </c>
      <c r="T1163" s="23">
        <v>434126019.86000001</v>
      </c>
      <c r="U1163">
        <v>0</v>
      </c>
    </row>
    <row r="1164" spans="1:21" x14ac:dyDescent="0.25">
      <c r="A1164" s="24" t="str">
        <f t="shared" si="18"/>
        <v>105543916</v>
      </c>
      <c r="B1164">
        <v>1163</v>
      </c>
      <c r="C1164" t="s">
        <v>74</v>
      </c>
      <c r="D1164" t="s">
        <v>93</v>
      </c>
      <c r="E1164">
        <v>1055</v>
      </c>
      <c r="F1164" s="22">
        <v>43916</v>
      </c>
      <c r="G1164" t="s">
        <v>151</v>
      </c>
      <c r="H1164" t="s">
        <v>122</v>
      </c>
      <c r="I1164" t="s">
        <v>98</v>
      </c>
      <c r="J1164" t="s">
        <v>301</v>
      </c>
      <c r="K1164">
        <v>-1</v>
      </c>
      <c r="L1164" s="23">
        <v>107435.59537168</v>
      </c>
      <c r="M1164" s="23">
        <v>4042.5</v>
      </c>
      <c r="N1164">
        <v>4.2000000000000003E-2</v>
      </c>
      <c r="O1164">
        <v>0.82820000000000005</v>
      </c>
      <c r="P1164">
        <v>2.6402000000000001</v>
      </c>
      <c r="Q1164">
        <v>0.82820000000000005</v>
      </c>
      <c r="R1164">
        <v>0</v>
      </c>
      <c r="S1164">
        <v>0</v>
      </c>
      <c r="T1164" s="23">
        <v>434308394.29000002</v>
      </c>
      <c r="U1164">
        <v>0</v>
      </c>
    </row>
    <row r="1165" spans="1:21" x14ac:dyDescent="0.25">
      <c r="A1165" s="24" t="str">
        <f t="shared" si="18"/>
        <v>105543917</v>
      </c>
      <c r="B1165">
        <v>1164</v>
      </c>
      <c r="C1165" t="s">
        <v>74</v>
      </c>
      <c r="D1165" t="s">
        <v>93</v>
      </c>
      <c r="E1165">
        <v>1055</v>
      </c>
      <c r="F1165" s="22">
        <v>43917</v>
      </c>
      <c r="G1165" t="s">
        <v>151</v>
      </c>
      <c r="H1165" t="s">
        <v>122</v>
      </c>
      <c r="I1165" t="s">
        <v>98</v>
      </c>
      <c r="J1165" t="s">
        <v>301</v>
      </c>
      <c r="K1165">
        <v>-1</v>
      </c>
      <c r="L1165" s="23">
        <v>107480.72859369</v>
      </c>
      <c r="M1165" s="23">
        <v>4042.5</v>
      </c>
      <c r="N1165">
        <v>4.2000000000000003E-2</v>
      </c>
      <c r="O1165">
        <v>0.87050000000000005</v>
      </c>
      <c r="P1165">
        <v>2.6833</v>
      </c>
      <c r="Q1165">
        <v>0.87050000000000005</v>
      </c>
      <c r="R1165">
        <v>0</v>
      </c>
      <c r="S1165">
        <v>0</v>
      </c>
      <c r="T1165" s="23">
        <v>434490845.33999997</v>
      </c>
      <c r="U1165">
        <v>0</v>
      </c>
    </row>
    <row r="1166" spans="1:21" x14ac:dyDescent="0.25">
      <c r="A1166" s="24" t="str">
        <f t="shared" si="18"/>
        <v>105543920</v>
      </c>
      <c r="B1166">
        <v>1165</v>
      </c>
      <c r="C1166" t="s">
        <v>74</v>
      </c>
      <c r="D1166" t="s">
        <v>93</v>
      </c>
      <c r="E1166">
        <v>1055</v>
      </c>
      <c r="F1166" s="22">
        <v>43920</v>
      </c>
      <c r="G1166" t="s">
        <v>151</v>
      </c>
      <c r="H1166" t="s">
        <v>122</v>
      </c>
      <c r="I1166" t="s">
        <v>98</v>
      </c>
      <c r="J1166" t="s">
        <v>301</v>
      </c>
      <c r="K1166">
        <v>-1</v>
      </c>
      <c r="L1166" s="23">
        <v>107525.88077427</v>
      </c>
      <c r="M1166" s="23">
        <v>4042.5</v>
      </c>
      <c r="N1166">
        <v>4.2000000000000003E-2</v>
      </c>
      <c r="O1166">
        <v>0.91290000000000004</v>
      </c>
      <c r="P1166">
        <v>2.7263999999999999</v>
      </c>
      <c r="Q1166">
        <v>0.91290000000000004</v>
      </c>
      <c r="R1166">
        <v>0</v>
      </c>
      <c r="S1166">
        <v>0</v>
      </c>
      <c r="T1166" s="23">
        <v>434673373.02999997</v>
      </c>
      <c r="U1166">
        <v>0</v>
      </c>
    </row>
    <row r="1167" spans="1:21" x14ac:dyDescent="0.25">
      <c r="A1167" s="24" t="str">
        <f t="shared" si="18"/>
        <v>105543921</v>
      </c>
      <c r="B1167">
        <v>1166</v>
      </c>
      <c r="C1167" t="s">
        <v>74</v>
      </c>
      <c r="D1167" t="s">
        <v>93</v>
      </c>
      <c r="E1167">
        <v>1055</v>
      </c>
      <c r="F1167" s="22">
        <v>43921</v>
      </c>
      <c r="G1167" t="s">
        <v>151</v>
      </c>
      <c r="H1167" t="s">
        <v>122</v>
      </c>
      <c r="I1167" t="s">
        <v>98</v>
      </c>
      <c r="J1167" t="s">
        <v>301</v>
      </c>
      <c r="K1167">
        <v>-1</v>
      </c>
      <c r="L1167" s="23">
        <v>107571.05192579</v>
      </c>
      <c r="M1167" s="23">
        <v>4042.5</v>
      </c>
      <c r="N1167">
        <v>4.2000000000000003E-2</v>
      </c>
      <c r="O1167">
        <v>0.95530000000000004</v>
      </c>
      <c r="P1167">
        <v>2.7696000000000001</v>
      </c>
      <c r="Q1167">
        <v>0.95530000000000004</v>
      </c>
      <c r="R1167">
        <v>0</v>
      </c>
      <c r="S1167">
        <v>0</v>
      </c>
      <c r="T1167" s="23">
        <v>434855977.41000003</v>
      </c>
      <c r="U1167">
        <v>0</v>
      </c>
    </row>
    <row r="1168" spans="1:21" x14ac:dyDescent="0.25">
      <c r="A1168" s="24" t="str">
        <f t="shared" si="18"/>
        <v>105643892</v>
      </c>
      <c r="B1168">
        <v>1167</v>
      </c>
      <c r="C1168" t="s">
        <v>74</v>
      </c>
      <c r="D1168" t="s">
        <v>93</v>
      </c>
      <c r="E1168">
        <v>1056</v>
      </c>
      <c r="F1168" s="22">
        <v>43892</v>
      </c>
      <c r="G1168" t="s">
        <v>152</v>
      </c>
      <c r="H1168" t="s">
        <v>122</v>
      </c>
      <c r="I1168" t="s">
        <v>98</v>
      </c>
      <c r="J1168" t="s">
        <v>301</v>
      </c>
      <c r="K1168">
        <v>-1</v>
      </c>
      <c r="L1168" s="23">
        <v>125489.94132293999</v>
      </c>
      <c r="M1168" s="23">
        <v>2887.5</v>
      </c>
      <c r="N1168">
        <v>-9.35E-2</v>
      </c>
      <c r="O1168">
        <v>-9.35E-2</v>
      </c>
      <c r="P1168">
        <v>7.9080000000000004</v>
      </c>
      <c r="Q1168">
        <v>-9.35E-2</v>
      </c>
      <c r="R1168">
        <v>0</v>
      </c>
      <c r="S1168">
        <v>0</v>
      </c>
      <c r="T1168" s="23">
        <v>362352205.56999999</v>
      </c>
      <c r="U1168">
        <v>0</v>
      </c>
    </row>
    <row r="1169" spans="1:21" x14ac:dyDescent="0.25">
      <c r="A1169" s="24" t="str">
        <f t="shared" si="18"/>
        <v>105643893</v>
      </c>
      <c r="B1169">
        <v>1168</v>
      </c>
      <c r="C1169" t="s">
        <v>74</v>
      </c>
      <c r="D1169" t="s">
        <v>93</v>
      </c>
      <c r="E1169">
        <v>1056</v>
      </c>
      <c r="F1169" s="22">
        <v>43893</v>
      </c>
      <c r="G1169" t="s">
        <v>152</v>
      </c>
      <c r="H1169" t="s">
        <v>122</v>
      </c>
      <c r="I1169" t="s">
        <v>98</v>
      </c>
      <c r="J1169" t="s">
        <v>301</v>
      </c>
      <c r="K1169">
        <v>-1</v>
      </c>
      <c r="L1169" s="23">
        <v>125374.72508398</v>
      </c>
      <c r="M1169" s="23">
        <v>2887.5</v>
      </c>
      <c r="N1169">
        <v>-9.1800000000000007E-2</v>
      </c>
      <c r="O1169">
        <v>-0.1852</v>
      </c>
      <c r="P1169">
        <v>7.8090000000000002</v>
      </c>
      <c r="Q1169">
        <v>-0.1852</v>
      </c>
      <c r="R1169">
        <v>0</v>
      </c>
      <c r="S1169">
        <v>0</v>
      </c>
      <c r="T1169" s="23">
        <v>362019518.68000001</v>
      </c>
      <c r="U1169">
        <v>0</v>
      </c>
    </row>
    <row r="1170" spans="1:21" x14ac:dyDescent="0.25">
      <c r="A1170" s="24" t="str">
        <f t="shared" si="18"/>
        <v>105643894</v>
      </c>
      <c r="B1170">
        <v>1169</v>
      </c>
      <c r="C1170" t="s">
        <v>74</v>
      </c>
      <c r="D1170" t="s">
        <v>93</v>
      </c>
      <c r="E1170">
        <v>1056</v>
      </c>
      <c r="F1170" s="22">
        <v>43894</v>
      </c>
      <c r="G1170" t="s">
        <v>152</v>
      </c>
      <c r="H1170" t="s">
        <v>122</v>
      </c>
      <c r="I1170" t="s">
        <v>98</v>
      </c>
      <c r="J1170" t="s">
        <v>301</v>
      </c>
      <c r="K1170">
        <v>-1</v>
      </c>
      <c r="L1170" s="23">
        <v>125259.23683117</v>
      </c>
      <c r="M1170" s="23">
        <v>2887.5</v>
      </c>
      <c r="N1170">
        <v>-9.2100000000000001E-2</v>
      </c>
      <c r="O1170">
        <v>-0.27710000000000001</v>
      </c>
      <c r="P1170">
        <v>7.7096</v>
      </c>
      <c r="Q1170">
        <v>-0.27710000000000001</v>
      </c>
      <c r="R1170">
        <v>0</v>
      </c>
      <c r="S1170">
        <v>0</v>
      </c>
      <c r="T1170" s="23">
        <v>361686046.35000002</v>
      </c>
      <c r="U1170">
        <v>0</v>
      </c>
    </row>
    <row r="1171" spans="1:21" x14ac:dyDescent="0.25">
      <c r="A1171" s="24" t="str">
        <f t="shared" si="18"/>
        <v>105643895</v>
      </c>
      <c r="B1171">
        <v>1170</v>
      </c>
      <c r="C1171" t="s">
        <v>74</v>
      </c>
      <c r="D1171" t="s">
        <v>93</v>
      </c>
      <c r="E1171">
        <v>1056</v>
      </c>
      <c r="F1171" s="22">
        <v>43895</v>
      </c>
      <c r="G1171" t="s">
        <v>152</v>
      </c>
      <c r="H1171" t="s">
        <v>122</v>
      </c>
      <c r="I1171" t="s">
        <v>98</v>
      </c>
      <c r="J1171" t="s">
        <v>301</v>
      </c>
      <c r="K1171">
        <v>-1</v>
      </c>
      <c r="L1171" s="23">
        <v>125143.92782683999</v>
      </c>
      <c r="M1171" s="23">
        <v>2887.5</v>
      </c>
      <c r="N1171">
        <v>-9.2100000000000001E-2</v>
      </c>
      <c r="O1171">
        <v>-0.36890000000000001</v>
      </c>
      <c r="P1171">
        <v>7.6105</v>
      </c>
      <c r="Q1171">
        <v>-0.36890000000000001</v>
      </c>
      <c r="R1171">
        <v>0</v>
      </c>
      <c r="S1171">
        <v>0</v>
      </c>
      <c r="T1171" s="23">
        <v>361353091.60000002</v>
      </c>
      <c r="U1171">
        <v>0</v>
      </c>
    </row>
    <row r="1172" spans="1:21" x14ac:dyDescent="0.25">
      <c r="A1172" s="24" t="str">
        <f t="shared" si="18"/>
        <v>105643896</v>
      </c>
      <c r="B1172">
        <v>1171</v>
      </c>
      <c r="C1172" t="s">
        <v>74</v>
      </c>
      <c r="D1172" t="s">
        <v>93</v>
      </c>
      <c r="E1172">
        <v>1056</v>
      </c>
      <c r="F1172" s="22">
        <v>43896</v>
      </c>
      <c r="G1172" t="s">
        <v>152</v>
      </c>
      <c r="H1172" t="s">
        <v>122</v>
      </c>
      <c r="I1172" t="s">
        <v>98</v>
      </c>
      <c r="J1172" t="s">
        <v>301</v>
      </c>
      <c r="K1172">
        <v>-1</v>
      </c>
      <c r="L1172" s="23">
        <v>125028.57559481</v>
      </c>
      <c r="M1172" s="23">
        <v>2887.5</v>
      </c>
      <c r="N1172">
        <v>-9.2200000000000004E-2</v>
      </c>
      <c r="O1172">
        <v>-0.46079999999999999</v>
      </c>
      <c r="P1172">
        <v>7.5113000000000003</v>
      </c>
      <c r="Q1172">
        <v>-0.46079999999999999</v>
      </c>
      <c r="R1172">
        <v>0</v>
      </c>
      <c r="S1172">
        <v>0</v>
      </c>
      <c r="T1172" s="23">
        <v>361020012.02999997</v>
      </c>
      <c r="U1172">
        <v>0</v>
      </c>
    </row>
    <row r="1173" spans="1:21" x14ac:dyDescent="0.25">
      <c r="A1173" s="24" t="str">
        <f t="shared" si="18"/>
        <v>105643899</v>
      </c>
      <c r="B1173">
        <v>1172</v>
      </c>
      <c r="C1173" t="s">
        <v>74</v>
      </c>
      <c r="D1173" t="s">
        <v>93</v>
      </c>
      <c r="E1173">
        <v>1056</v>
      </c>
      <c r="F1173" s="22">
        <v>43899</v>
      </c>
      <c r="G1173" t="s">
        <v>152</v>
      </c>
      <c r="H1173" t="s">
        <v>122</v>
      </c>
      <c r="I1173" t="s">
        <v>98</v>
      </c>
      <c r="J1173" t="s">
        <v>301</v>
      </c>
      <c r="K1173">
        <v>-1</v>
      </c>
      <c r="L1173" s="23">
        <v>124913.65449697</v>
      </c>
      <c r="M1173" s="23">
        <v>2887.5</v>
      </c>
      <c r="N1173">
        <v>-9.1899999999999996E-2</v>
      </c>
      <c r="O1173">
        <v>-0.55230000000000001</v>
      </c>
      <c r="P1173">
        <v>7.4124999999999996</v>
      </c>
      <c r="Q1173">
        <v>-0.55230000000000001</v>
      </c>
      <c r="R1173">
        <v>0</v>
      </c>
      <c r="S1173">
        <v>0</v>
      </c>
      <c r="T1173" s="23">
        <v>360688177.36000001</v>
      </c>
      <c r="U1173">
        <v>0</v>
      </c>
    </row>
    <row r="1174" spans="1:21" x14ac:dyDescent="0.25">
      <c r="A1174" s="24" t="str">
        <f t="shared" si="18"/>
        <v>105643900</v>
      </c>
      <c r="B1174">
        <v>1173</v>
      </c>
      <c r="C1174" t="s">
        <v>74</v>
      </c>
      <c r="D1174" t="s">
        <v>93</v>
      </c>
      <c r="E1174">
        <v>1056</v>
      </c>
      <c r="F1174" s="22">
        <v>43900</v>
      </c>
      <c r="G1174" t="s">
        <v>152</v>
      </c>
      <c r="H1174" t="s">
        <v>122</v>
      </c>
      <c r="I1174" t="s">
        <v>98</v>
      </c>
      <c r="J1174" t="s">
        <v>301</v>
      </c>
      <c r="K1174">
        <v>-1</v>
      </c>
      <c r="L1174" s="23">
        <v>124798.36281905</v>
      </c>
      <c r="M1174" s="23">
        <v>2887.5</v>
      </c>
      <c r="N1174">
        <v>-9.2299999999999993E-2</v>
      </c>
      <c r="O1174">
        <v>-0.64410000000000001</v>
      </c>
      <c r="P1174">
        <v>7.3132999999999999</v>
      </c>
      <c r="Q1174">
        <v>-0.64410000000000001</v>
      </c>
      <c r="R1174">
        <v>0</v>
      </c>
      <c r="S1174">
        <v>0</v>
      </c>
      <c r="T1174" s="23">
        <v>360355272.63999999</v>
      </c>
      <c r="U1174">
        <v>0</v>
      </c>
    </row>
    <row r="1175" spans="1:21" x14ac:dyDescent="0.25">
      <c r="A1175" s="24" t="str">
        <f t="shared" si="18"/>
        <v>105643901</v>
      </c>
      <c r="B1175">
        <v>1174</v>
      </c>
      <c r="C1175" t="s">
        <v>74</v>
      </c>
      <c r="D1175" t="s">
        <v>93</v>
      </c>
      <c r="E1175">
        <v>1056</v>
      </c>
      <c r="F1175" s="22">
        <v>43901</v>
      </c>
      <c r="G1175" t="s">
        <v>152</v>
      </c>
      <c r="H1175" t="s">
        <v>122</v>
      </c>
      <c r="I1175" t="s">
        <v>98</v>
      </c>
      <c r="J1175" t="s">
        <v>301</v>
      </c>
      <c r="K1175">
        <v>-1</v>
      </c>
      <c r="L1175" s="23">
        <v>124786.41700087</v>
      </c>
      <c r="M1175" s="23">
        <v>2887.5</v>
      </c>
      <c r="N1175">
        <v>-9.5999999999999992E-3</v>
      </c>
      <c r="O1175">
        <v>-0.65359999999999996</v>
      </c>
      <c r="P1175">
        <v>7.3030999999999997</v>
      </c>
      <c r="Q1175">
        <v>-0.65359999999999996</v>
      </c>
      <c r="R1175">
        <v>0</v>
      </c>
      <c r="S1175">
        <v>0</v>
      </c>
      <c r="T1175" s="23">
        <v>360320779.08999997</v>
      </c>
      <c r="U1175">
        <v>0</v>
      </c>
    </row>
    <row r="1176" spans="1:21" x14ac:dyDescent="0.25">
      <c r="A1176" s="24" t="str">
        <f t="shared" si="18"/>
        <v>105643902</v>
      </c>
      <c r="B1176">
        <v>1175</v>
      </c>
      <c r="C1176" t="s">
        <v>74</v>
      </c>
      <c r="D1176" t="s">
        <v>93</v>
      </c>
      <c r="E1176">
        <v>1056</v>
      </c>
      <c r="F1176" s="22">
        <v>43902</v>
      </c>
      <c r="G1176" t="s">
        <v>152</v>
      </c>
      <c r="H1176" t="s">
        <v>122</v>
      </c>
      <c r="I1176" t="s">
        <v>98</v>
      </c>
      <c r="J1176" t="s">
        <v>301</v>
      </c>
      <c r="K1176">
        <v>-1</v>
      </c>
      <c r="L1176" s="23">
        <v>124671.21257489</v>
      </c>
      <c r="M1176" s="23">
        <v>2887.5</v>
      </c>
      <c r="N1176">
        <v>-9.2299999999999993E-2</v>
      </c>
      <c r="O1176">
        <v>-0.74529999999999996</v>
      </c>
      <c r="P1176">
        <v>7.2039999999999997</v>
      </c>
      <c r="Q1176">
        <v>-0.74529999999999996</v>
      </c>
      <c r="R1176">
        <v>0</v>
      </c>
      <c r="S1176">
        <v>0</v>
      </c>
      <c r="T1176" s="23">
        <v>359988126.31</v>
      </c>
      <c r="U1176">
        <v>0</v>
      </c>
    </row>
    <row r="1177" spans="1:21" x14ac:dyDescent="0.25">
      <c r="A1177" s="24" t="str">
        <f t="shared" si="18"/>
        <v>105643903</v>
      </c>
      <c r="B1177">
        <v>1176</v>
      </c>
      <c r="C1177" t="s">
        <v>74</v>
      </c>
      <c r="D1177" t="s">
        <v>93</v>
      </c>
      <c r="E1177">
        <v>1056</v>
      </c>
      <c r="F1177" s="22">
        <v>43903</v>
      </c>
      <c r="G1177" t="s">
        <v>152</v>
      </c>
      <c r="H1177" t="s">
        <v>122</v>
      </c>
      <c r="I1177" t="s">
        <v>98</v>
      </c>
      <c r="J1177" t="s">
        <v>301</v>
      </c>
      <c r="K1177">
        <v>-1</v>
      </c>
      <c r="L1177" s="23">
        <v>124555.8456</v>
      </c>
      <c r="M1177" s="23">
        <v>2887.5</v>
      </c>
      <c r="N1177">
        <v>-9.2499999999999999E-2</v>
      </c>
      <c r="O1177">
        <v>-0.83709999999999996</v>
      </c>
      <c r="P1177">
        <v>7.1048</v>
      </c>
      <c r="Q1177">
        <v>-0.83709999999999996</v>
      </c>
      <c r="R1177">
        <v>0</v>
      </c>
      <c r="S1177">
        <v>0</v>
      </c>
      <c r="T1177" s="23">
        <v>359655004.17000002</v>
      </c>
      <c r="U1177">
        <v>0</v>
      </c>
    </row>
    <row r="1178" spans="1:21" x14ac:dyDescent="0.25">
      <c r="A1178" s="24" t="str">
        <f t="shared" si="18"/>
        <v>105643906</v>
      </c>
      <c r="B1178">
        <v>1177</v>
      </c>
      <c r="C1178" t="s">
        <v>74</v>
      </c>
      <c r="D1178" t="s">
        <v>93</v>
      </c>
      <c r="E1178">
        <v>1056</v>
      </c>
      <c r="F1178" s="22">
        <v>43906</v>
      </c>
      <c r="G1178" t="s">
        <v>152</v>
      </c>
      <c r="H1178" t="s">
        <v>122</v>
      </c>
      <c r="I1178" t="s">
        <v>98</v>
      </c>
      <c r="J1178" t="s">
        <v>301</v>
      </c>
      <c r="K1178">
        <v>-1</v>
      </c>
      <c r="L1178" s="23">
        <v>124440.59261299</v>
      </c>
      <c r="M1178" s="23">
        <v>2887.5</v>
      </c>
      <c r="N1178">
        <v>-9.2499999999999999E-2</v>
      </c>
      <c r="O1178">
        <v>-0.92889999999999995</v>
      </c>
      <c r="P1178">
        <v>7.0057</v>
      </c>
      <c r="Q1178">
        <v>-0.92889999999999995</v>
      </c>
      <c r="R1178">
        <v>0</v>
      </c>
      <c r="S1178">
        <v>0</v>
      </c>
      <c r="T1178" s="23">
        <v>359322211.17000002</v>
      </c>
      <c r="U1178">
        <v>0</v>
      </c>
    </row>
    <row r="1179" spans="1:21" x14ac:dyDescent="0.25">
      <c r="A1179" s="24" t="str">
        <f t="shared" si="18"/>
        <v>105643907</v>
      </c>
      <c r="B1179">
        <v>1178</v>
      </c>
      <c r="C1179" t="s">
        <v>74</v>
      </c>
      <c r="D1179" t="s">
        <v>93</v>
      </c>
      <c r="E1179">
        <v>1056</v>
      </c>
      <c r="F1179" s="22">
        <v>43907</v>
      </c>
      <c r="G1179" t="s">
        <v>152</v>
      </c>
      <c r="H1179" t="s">
        <v>122</v>
      </c>
      <c r="I1179" t="s">
        <v>98</v>
      </c>
      <c r="J1179" t="s">
        <v>301</v>
      </c>
      <c r="K1179">
        <v>-1</v>
      </c>
      <c r="L1179" s="23">
        <v>124325.31284502</v>
      </c>
      <c r="M1179" s="23">
        <v>2887.5</v>
      </c>
      <c r="N1179">
        <v>-9.2600000000000002E-2</v>
      </c>
      <c r="O1179">
        <v>-1.0206999999999999</v>
      </c>
      <c r="P1179">
        <v>6.9066000000000001</v>
      </c>
      <c r="Q1179">
        <v>-1.0206999999999999</v>
      </c>
      <c r="R1179">
        <v>0</v>
      </c>
      <c r="S1179">
        <v>0</v>
      </c>
      <c r="T1179" s="23">
        <v>358989340.83999997</v>
      </c>
      <c r="U1179">
        <v>0</v>
      </c>
    </row>
    <row r="1180" spans="1:21" x14ac:dyDescent="0.25">
      <c r="A1180" s="24" t="str">
        <f t="shared" si="18"/>
        <v>105643908</v>
      </c>
      <c r="B1180">
        <v>1179</v>
      </c>
      <c r="C1180" t="s">
        <v>74</v>
      </c>
      <c r="D1180" t="s">
        <v>93</v>
      </c>
      <c r="E1180">
        <v>1056</v>
      </c>
      <c r="F1180" s="22">
        <v>43908</v>
      </c>
      <c r="G1180" t="s">
        <v>152</v>
      </c>
      <c r="H1180" t="s">
        <v>122</v>
      </c>
      <c r="I1180" t="s">
        <v>98</v>
      </c>
      <c r="J1180" t="s">
        <v>301</v>
      </c>
      <c r="K1180">
        <v>-1</v>
      </c>
      <c r="L1180" s="23">
        <v>124210.06252121</v>
      </c>
      <c r="M1180" s="23">
        <v>2887.5</v>
      </c>
      <c r="N1180">
        <v>-9.2700000000000005E-2</v>
      </c>
      <c r="O1180">
        <v>-1.1124000000000001</v>
      </c>
      <c r="P1180">
        <v>6.8075000000000001</v>
      </c>
      <c r="Q1180">
        <v>-1.1124000000000001</v>
      </c>
      <c r="R1180">
        <v>0</v>
      </c>
      <c r="S1180">
        <v>0</v>
      </c>
      <c r="T1180" s="23">
        <v>358656555.52999997</v>
      </c>
      <c r="U1180">
        <v>0</v>
      </c>
    </row>
    <row r="1181" spans="1:21" x14ac:dyDescent="0.25">
      <c r="A1181" s="24" t="str">
        <f t="shared" si="18"/>
        <v>105643909</v>
      </c>
      <c r="B1181">
        <v>1180</v>
      </c>
      <c r="C1181" t="s">
        <v>74</v>
      </c>
      <c r="D1181" t="s">
        <v>93</v>
      </c>
      <c r="E1181">
        <v>1056</v>
      </c>
      <c r="F1181" s="22">
        <v>43909</v>
      </c>
      <c r="G1181" t="s">
        <v>152</v>
      </c>
      <c r="H1181" t="s">
        <v>122</v>
      </c>
      <c r="I1181" t="s">
        <v>98</v>
      </c>
      <c r="J1181" t="s">
        <v>301</v>
      </c>
      <c r="K1181">
        <v>-1</v>
      </c>
      <c r="L1181" s="23">
        <v>124094.74885887001</v>
      </c>
      <c r="M1181" s="23">
        <v>2887.5</v>
      </c>
      <c r="N1181">
        <v>-9.2799999999999994E-2</v>
      </c>
      <c r="O1181">
        <v>-1.2041999999999999</v>
      </c>
      <c r="P1181">
        <v>6.7083000000000004</v>
      </c>
      <c r="Q1181">
        <v>-1.2041999999999999</v>
      </c>
      <c r="R1181">
        <v>0</v>
      </c>
      <c r="S1181">
        <v>0</v>
      </c>
      <c r="T1181" s="23">
        <v>358323587.32999998</v>
      </c>
      <c r="U1181">
        <v>0</v>
      </c>
    </row>
    <row r="1182" spans="1:21" x14ac:dyDescent="0.25">
      <c r="A1182" s="24" t="str">
        <f t="shared" si="18"/>
        <v>105643910</v>
      </c>
      <c r="B1182">
        <v>1181</v>
      </c>
      <c r="C1182" t="s">
        <v>74</v>
      </c>
      <c r="D1182" t="s">
        <v>93</v>
      </c>
      <c r="E1182">
        <v>1056</v>
      </c>
      <c r="F1182" s="22">
        <v>43910</v>
      </c>
      <c r="G1182" t="s">
        <v>152</v>
      </c>
      <c r="H1182" t="s">
        <v>122</v>
      </c>
      <c r="I1182" t="s">
        <v>98</v>
      </c>
      <c r="J1182" t="s">
        <v>301</v>
      </c>
      <c r="K1182">
        <v>-1</v>
      </c>
      <c r="L1182" s="23">
        <v>123984.93820606</v>
      </c>
      <c r="M1182" s="23">
        <v>2887.5</v>
      </c>
      <c r="N1182">
        <v>-8.8499999999999995E-2</v>
      </c>
      <c r="O1182">
        <v>-1.2916000000000001</v>
      </c>
      <c r="P1182">
        <v>6.6139000000000001</v>
      </c>
      <c r="Q1182">
        <v>-1.2916000000000001</v>
      </c>
      <c r="R1182">
        <v>0</v>
      </c>
      <c r="S1182">
        <v>0</v>
      </c>
      <c r="T1182" s="23">
        <v>358006509.06999999</v>
      </c>
      <c r="U1182">
        <v>0</v>
      </c>
    </row>
    <row r="1183" spans="1:21" x14ac:dyDescent="0.25">
      <c r="A1183" s="24" t="str">
        <f t="shared" si="18"/>
        <v>105643913</v>
      </c>
      <c r="B1183">
        <v>1182</v>
      </c>
      <c r="C1183" t="s">
        <v>74</v>
      </c>
      <c r="D1183" t="s">
        <v>93</v>
      </c>
      <c r="E1183">
        <v>1056</v>
      </c>
      <c r="F1183" s="22">
        <v>43913</v>
      </c>
      <c r="G1183" t="s">
        <v>152</v>
      </c>
      <c r="H1183" t="s">
        <v>122</v>
      </c>
      <c r="I1183" t="s">
        <v>98</v>
      </c>
      <c r="J1183" t="s">
        <v>301</v>
      </c>
      <c r="K1183">
        <v>-1</v>
      </c>
      <c r="L1183" s="23">
        <v>123875.09085022</v>
      </c>
      <c r="M1183" s="23">
        <v>2887.5</v>
      </c>
      <c r="N1183">
        <v>-8.8599999999999998E-2</v>
      </c>
      <c r="O1183">
        <v>-1.3791</v>
      </c>
      <c r="P1183">
        <v>6.5194000000000001</v>
      </c>
      <c r="Q1183">
        <v>-1.3791</v>
      </c>
      <c r="R1183">
        <v>0</v>
      </c>
      <c r="S1183">
        <v>0</v>
      </c>
      <c r="T1183" s="23">
        <v>357689324.82999998</v>
      </c>
      <c r="U1183">
        <v>0</v>
      </c>
    </row>
    <row r="1184" spans="1:21" x14ac:dyDescent="0.25">
      <c r="A1184" s="24" t="str">
        <f t="shared" si="18"/>
        <v>105643914</v>
      </c>
      <c r="B1184">
        <v>1183</v>
      </c>
      <c r="C1184" t="s">
        <v>74</v>
      </c>
      <c r="D1184" t="s">
        <v>93</v>
      </c>
      <c r="E1184">
        <v>1056</v>
      </c>
      <c r="F1184" s="22">
        <v>43914</v>
      </c>
      <c r="G1184" t="s">
        <v>152</v>
      </c>
      <c r="H1184" t="s">
        <v>122</v>
      </c>
      <c r="I1184" t="s">
        <v>98</v>
      </c>
      <c r="J1184" t="s">
        <v>301</v>
      </c>
      <c r="K1184">
        <v>-1</v>
      </c>
      <c r="L1184" s="23">
        <v>123765.22965887</v>
      </c>
      <c r="M1184" s="23">
        <v>2887.5</v>
      </c>
      <c r="N1184">
        <v>-8.8700000000000001E-2</v>
      </c>
      <c r="O1184">
        <v>-1.4665999999999999</v>
      </c>
      <c r="P1184">
        <v>6.4249999999999998</v>
      </c>
      <c r="Q1184">
        <v>-1.4665999999999999</v>
      </c>
      <c r="R1184">
        <v>0</v>
      </c>
      <c r="S1184">
        <v>0</v>
      </c>
      <c r="T1184" s="23">
        <v>357372100.63999999</v>
      </c>
      <c r="U1184">
        <v>0</v>
      </c>
    </row>
    <row r="1185" spans="1:21" x14ac:dyDescent="0.25">
      <c r="A1185" s="24" t="str">
        <f t="shared" si="18"/>
        <v>105643915</v>
      </c>
      <c r="B1185">
        <v>1184</v>
      </c>
      <c r="C1185" t="s">
        <v>74</v>
      </c>
      <c r="D1185" t="s">
        <v>93</v>
      </c>
      <c r="E1185">
        <v>1056</v>
      </c>
      <c r="F1185" s="22">
        <v>43915</v>
      </c>
      <c r="G1185" t="s">
        <v>152</v>
      </c>
      <c r="H1185" t="s">
        <v>122</v>
      </c>
      <c r="I1185" t="s">
        <v>98</v>
      </c>
      <c r="J1185" t="s">
        <v>301</v>
      </c>
      <c r="K1185">
        <v>-1</v>
      </c>
      <c r="L1185" s="23">
        <v>123655.33375238</v>
      </c>
      <c r="M1185" s="23">
        <v>2887.5</v>
      </c>
      <c r="N1185">
        <v>-8.8800000000000004E-2</v>
      </c>
      <c r="O1185">
        <v>-1.5541</v>
      </c>
      <c r="P1185">
        <v>6.3304999999999998</v>
      </c>
      <c r="Q1185">
        <v>-1.5541</v>
      </c>
      <c r="R1185">
        <v>0</v>
      </c>
      <c r="S1185">
        <v>0</v>
      </c>
      <c r="T1185" s="23">
        <v>357054776.20999998</v>
      </c>
      <c r="U1185">
        <v>0</v>
      </c>
    </row>
    <row r="1186" spans="1:21" x14ac:dyDescent="0.25">
      <c r="A1186" s="24" t="str">
        <f t="shared" si="18"/>
        <v>105643916</v>
      </c>
      <c r="B1186">
        <v>1185</v>
      </c>
      <c r="C1186" t="s">
        <v>74</v>
      </c>
      <c r="D1186" t="s">
        <v>93</v>
      </c>
      <c r="E1186">
        <v>1056</v>
      </c>
      <c r="F1186" s="22">
        <v>43916</v>
      </c>
      <c r="G1186" t="s">
        <v>152</v>
      </c>
      <c r="H1186" t="s">
        <v>122</v>
      </c>
      <c r="I1186" t="s">
        <v>98</v>
      </c>
      <c r="J1186" t="s">
        <v>301</v>
      </c>
      <c r="K1186">
        <v>-1</v>
      </c>
      <c r="L1186" s="23">
        <v>123585.04589437001</v>
      </c>
      <c r="M1186" s="23">
        <v>2887.5</v>
      </c>
      <c r="N1186">
        <v>-5.6800000000000003E-2</v>
      </c>
      <c r="O1186">
        <v>-1.61</v>
      </c>
      <c r="P1186">
        <v>6.27</v>
      </c>
      <c r="Q1186">
        <v>-1.61</v>
      </c>
      <c r="R1186">
        <v>0</v>
      </c>
      <c r="S1186">
        <v>0</v>
      </c>
      <c r="T1186" s="23">
        <v>356851820.01999998</v>
      </c>
      <c r="U1186">
        <v>0</v>
      </c>
    </row>
    <row r="1187" spans="1:21" x14ac:dyDescent="0.25">
      <c r="A1187" s="24" t="str">
        <f t="shared" si="18"/>
        <v>105643917</v>
      </c>
      <c r="B1187">
        <v>1186</v>
      </c>
      <c r="C1187" t="s">
        <v>74</v>
      </c>
      <c r="D1187" t="s">
        <v>93</v>
      </c>
      <c r="E1187">
        <v>1056</v>
      </c>
      <c r="F1187" s="22">
        <v>43917</v>
      </c>
      <c r="G1187" t="s">
        <v>152</v>
      </c>
      <c r="H1187" t="s">
        <v>122</v>
      </c>
      <c r="I1187" t="s">
        <v>98</v>
      </c>
      <c r="J1187" t="s">
        <v>301</v>
      </c>
      <c r="K1187">
        <v>-1</v>
      </c>
      <c r="L1187" s="23">
        <v>123475.09328484999</v>
      </c>
      <c r="M1187" s="23">
        <v>2887.5</v>
      </c>
      <c r="N1187">
        <v>-8.8999999999999996E-2</v>
      </c>
      <c r="O1187">
        <v>-1.6976</v>
      </c>
      <c r="P1187">
        <v>6.1755000000000004</v>
      </c>
      <c r="Q1187">
        <v>-1.6976</v>
      </c>
      <c r="R1187">
        <v>0</v>
      </c>
      <c r="S1187">
        <v>0</v>
      </c>
      <c r="T1187" s="23">
        <v>356534331.86000001</v>
      </c>
      <c r="U1187">
        <v>0</v>
      </c>
    </row>
    <row r="1188" spans="1:21" x14ac:dyDescent="0.25">
      <c r="A1188" s="24" t="str">
        <f t="shared" si="18"/>
        <v>105643920</v>
      </c>
      <c r="B1188">
        <v>1187</v>
      </c>
      <c r="C1188" t="s">
        <v>74</v>
      </c>
      <c r="D1188" t="s">
        <v>93</v>
      </c>
      <c r="E1188">
        <v>1056</v>
      </c>
      <c r="F1188" s="22">
        <v>43920</v>
      </c>
      <c r="G1188" t="s">
        <v>152</v>
      </c>
      <c r="H1188" t="s">
        <v>122</v>
      </c>
      <c r="I1188" t="s">
        <v>98</v>
      </c>
      <c r="J1188" t="s">
        <v>301</v>
      </c>
      <c r="K1188">
        <v>-1</v>
      </c>
      <c r="L1188" s="23">
        <v>123365.18254199</v>
      </c>
      <c r="M1188" s="23">
        <v>2887.5</v>
      </c>
      <c r="N1188">
        <v>-8.8999999999999996E-2</v>
      </c>
      <c r="O1188">
        <v>-1.7850999999999999</v>
      </c>
      <c r="P1188">
        <v>6.0810000000000004</v>
      </c>
      <c r="Q1188">
        <v>-1.7850999999999999</v>
      </c>
      <c r="R1188">
        <v>0</v>
      </c>
      <c r="S1188">
        <v>0</v>
      </c>
      <c r="T1188" s="23">
        <v>356216964.58999997</v>
      </c>
      <c r="U1188">
        <v>0</v>
      </c>
    </row>
    <row r="1189" spans="1:21" x14ac:dyDescent="0.25">
      <c r="A1189" s="24" t="str">
        <f t="shared" si="18"/>
        <v>105643921</v>
      </c>
      <c r="B1189">
        <v>1188</v>
      </c>
      <c r="C1189" t="s">
        <v>74</v>
      </c>
      <c r="D1189" t="s">
        <v>93</v>
      </c>
      <c r="E1189">
        <v>1056</v>
      </c>
      <c r="F1189" s="22">
        <v>43921</v>
      </c>
      <c r="G1189" t="s">
        <v>152</v>
      </c>
      <c r="H1189" t="s">
        <v>122</v>
      </c>
      <c r="I1189" t="s">
        <v>98</v>
      </c>
      <c r="J1189" t="s">
        <v>301</v>
      </c>
      <c r="K1189">
        <v>-1</v>
      </c>
      <c r="L1189" s="23">
        <v>123255.25894026</v>
      </c>
      <c r="M1189" s="23">
        <v>2887.5</v>
      </c>
      <c r="N1189">
        <v>-8.9099999999999999E-2</v>
      </c>
      <c r="O1189">
        <v>-1.8726</v>
      </c>
      <c r="P1189">
        <v>5.9863999999999997</v>
      </c>
      <c r="Q1189">
        <v>-1.8726</v>
      </c>
      <c r="R1189">
        <v>0</v>
      </c>
      <c r="S1189">
        <v>0</v>
      </c>
      <c r="T1189" s="23">
        <v>355899560.19</v>
      </c>
      <c r="U1189">
        <v>0</v>
      </c>
    </row>
    <row r="1190" spans="1:21" x14ac:dyDescent="0.25">
      <c r="A1190" s="24" t="str">
        <f t="shared" si="18"/>
        <v>105743892</v>
      </c>
      <c r="B1190">
        <v>1189</v>
      </c>
      <c r="C1190" t="s">
        <v>74</v>
      </c>
      <c r="D1190" t="s">
        <v>93</v>
      </c>
      <c r="E1190">
        <v>1057</v>
      </c>
      <c r="F1190" s="22">
        <v>43892</v>
      </c>
      <c r="G1190" t="s">
        <v>153</v>
      </c>
      <c r="H1190" t="s">
        <v>122</v>
      </c>
      <c r="I1190" t="s">
        <v>98</v>
      </c>
      <c r="J1190" t="s">
        <v>301</v>
      </c>
      <c r="K1190">
        <v>-1</v>
      </c>
      <c r="L1190">
        <v>1E-3</v>
      </c>
      <c r="M1190">
        <v>10</v>
      </c>
      <c r="N1190">
        <v>0</v>
      </c>
      <c r="O1190">
        <v>0</v>
      </c>
      <c r="P1190">
        <v>-100</v>
      </c>
      <c r="Q1190">
        <v>0</v>
      </c>
      <c r="R1190">
        <v>0</v>
      </c>
      <c r="S1190">
        <v>0</v>
      </c>
      <c r="T1190">
        <v>0.01</v>
      </c>
      <c r="U1190">
        <v>0</v>
      </c>
    </row>
    <row r="1191" spans="1:21" x14ac:dyDescent="0.25">
      <c r="A1191" s="24" t="str">
        <f t="shared" si="18"/>
        <v>105743893</v>
      </c>
      <c r="B1191">
        <v>1190</v>
      </c>
      <c r="C1191" t="s">
        <v>74</v>
      </c>
      <c r="D1191" t="s">
        <v>93</v>
      </c>
      <c r="E1191">
        <v>1057</v>
      </c>
      <c r="F1191" s="22">
        <v>43893</v>
      </c>
      <c r="G1191" t="s">
        <v>153</v>
      </c>
      <c r="H1191" t="s">
        <v>122</v>
      </c>
      <c r="I1191" t="s">
        <v>98</v>
      </c>
      <c r="J1191" t="s">
        <v>301</v>
      </c>
      <c r="K1191">
        <v>-1</v>
      </c>
      <c r="L1191">
        <v>1E-3</v>
      </c>
      <c r="M1191">
        <v>10</v>
      </c>
      <c r="N1191">
        <v>0</v>
      </c>
      <c r="O1191">
        <v>0</v>
      </c>
      <c r="P1191">
        <v>-100</v>
      </c>
      <c r="Q1191">
        <v>0</v>
      </c>
      <c r="R1191">
        <v>0</v>
      </c>
      <c r="S1191">
        <v>0</v>
      </c>
      <c r="T1191">
        <v>0.01</v>
      </c>
      <c r="U1191">
        <v>0</v>
      </c>
    </row>
    <row r="1192" spans="1:21" x14ac:dyDescent="0.25">
      <c r="A1192" s="24" t="str">
        <f t="shared" si="18"/>
        <v>105743894</v>
      </c>
      <c r="B1192">
        <v>1191</v>
      </c>
      <c r="C1192" t="s">
        <v>74</v>
      </c>
      <c r="D1192" t="s">
        <v>93</v>
      </c>
      <c r="E1192">
        <v>1057</v>
      </c>
      <c r="F1192" s="22">
        <v>43894</v>
      </c>
      <c r="G1192" t="s">
        <v>153</v>
      </c>
      <c r="H1192" t="s">
        <v>122</v>
      </c>
      <c r="I1192" t="s">
        <v>98</v>
      </c>
      <c r="J1192" t="s">
        <v>301</v>
      </c>
      <c r="K1192">
        <v>-1</v>
      </c>
      <c r="L1192">
        <v>1E-3</v>
      </c>
      <c r="M1192">
        <v>10</v>
      </c>
      <c r="N1192">
        <v>0</v>
      </c>
      <c r="O1192">
        <v>0</v>
      </c>
      <c r="P1192">
        <v>-100</v>
      </c>
      <c r="Q1192">
        <v>0</v>
      </c>
      <c r="R1192">
        <v>0</v>
      </c>
      <c r="S1192">
        <v>0</v>
      </c>
      <c r="T1192">
        <v>0.01</v>
      </c>
      <c r="U1192">
        <v>0</v>
      </c>
    </row>
    <row r="1193" spans="1:21" x14ac:dyDescent="0.25">
      <c r="A1193" s="24" t="str">
        <f t="shared" si="18"/>
        <v>105743895</v>
      </c>
      <c r="B1193">
        <v>1192</v>
      </c>
      <c r="C1193" t="s">
        <v>74</v>
      </c>
      <c r="D1193" t="s">
        <v>93</v>
      </c>
      <c r="E1193">
        <v>1057</v>
      </c>
      <c r="F1193" s="22">
        <v>43895</v>
      </c>
      <c r="G1193" t="s">
        <v>153</v>
      </c>
      <c r="H1193" t="s">
        <v>122</v>
      </c>
      <c r="I1193" t="s">
        <v>98</v>
      </c>
      <c r="J1193" t="s">
        <v>301</v>
      </c>
      <c r="K1193">
        <v>-1</v>
      </c>
      <c r="L1193">
        <v>1E-3</v>
      </c>
      <c r="M1193">
        <v>10</v>
      </c>
      <c r="N1193">
        <v>0</v>
      </c>
      <c r="O1193">
        <v>0</v>
      </c>
      <c r="P1193">
        <v>-100</v>
      </c>
      <c r="Q1193">
        <v>0</v>
      </c>
      <c r="R1193">
        <v>0</v>
      </c>
      <c r="S1193">
        <v>0</v>
      </c>
      <c r="T1193">
        <v>0.01</v>
      </c>
      <c r="U1193">
        <v>0</v>
      </c>
    </row>
    <row r="1194" spans="1:21" x14ac:dyDescent="0.25">
      <c r="A1194" s="24" t="str">
        <f t="shared" si="18"/>
        <v>105743896</v>
      </c>
      <c r="B1194">
        <v>1193</v>
      </c>
      <c r="C1194" t="s">
        <v>74</v>
      </c>
      <c r="D1194" t="s">
        <v>93</v>
      </c>
      <c r="E1194">
        <v>1057</v>
      </c>
      <c r="F1194" s="22">
        <v>43896</v>
      </c>
      <c r="G1194" t="s">
        <v>153</v>
      </c>
      <c r="H1194" t="s">
        <v>122</v>
      </c>
      <c r="I1194" t="s">
        <v>98</v>
      </c>
      <c r="J1194" t="s">
        <v>301</v>
      </c>
      <c r="K1194">
        <v>-1</v>
      </c>
      <c r="L1194">
        <v>1E-3</v>
      </c>
      <c r="M1194">
        <v>10</v>
      </c>
      <c r="N1194">
        <v>0</v>
      </c>
      <c r="O1194">
        <v>0</v>
      </c>
      <c r="P1194">
        <v>-100</v>
      </c>
      <c r="Q1194">
        <v>0</v>
      </c>
      <c r="R1194">
        <v>0</v>
      </c>
      <c r="S1194">
        <v>0</v>
      </c>
      <c r="T1194">
        <v>0.01</v>
      </c>
      <c r="U1194">
        <v>0</v>
      </c>
    </row>
    <row r="1195" spans="1:21" x14ac:dyDescent="0.25">
      <c r="A1195" s="24" t="str">
        <f t="shared" si="18"/>
        <v>105743899</v>
      </c>
      <c r="B1195">
        <v>1194</v>
      </c>
      <c r="C1195" t="s">
        <v>74</v>
      </c>
      <c r="D1195" t="s">
        <v>93</v>
      </c>
      <c r="E1195">
        <v>1057</v>
      </c>
      <c r="F1195" s="22">
        <v>43899</v>
      </c>
      <c r="G1195" t="s">
        <v>153</v>
      </c>
      <c r="H1195" t="s">
        <v>122</v>
      </c>
      <c r="I1195" t="s">
        <v>98</v>
      </c>
      <c r="J1195" t="s">
        <v>301</v>
      </c>
      <c r="K1195">
        <v>-1</v>
      </c>
      <c r="L1195">
        <v>1E-3</v>
      </c>
      <c r="M1195">
        <v>10</v>
      </c>
      <c r="N1195">
        <v>0</v>
      </c>
      <c r="O1195">
        <v>0</v>
      </c>
      <c r="P1195">
        <v>-100</v>
      </c>
      <c r="Q1195">
        <v>0</v>
      </c>
      <c r="R1195">
        <v>0</v>
      </c>
      <c r="S1195">
        <v>0</v>
      </c>
      <c r="T1195">
        <v>0.01</v>
      </c>
      <c r="U1195">
        <v>0</v>
      </c>
    </row>
    <row r="1196" spans="1:21" x14ac:dyDescent="0.25">
      <c r="A1196" s="24" t="str">
        <f t="shared" si="18"/>
        <v>105743900</v>
      </c>
      <c r="B1196">
        <v>1195</v>
      </c>
      <c r="C1196" t="s">
        <v>74</v>
      </c>
      <c r="D1196" t="s">
        <v>93</v>
      </c>
      <c r="E1196">
        <v>1057</v>
      </c>
      <c r="F1196" s="22">
        <v>43900</v>
      </c>
      <c r="G1196" t="s">
        <v>153</v>
      </c>
      <c r="H1196" t="s">
        <v>122</v>
      </c>
      <c r="I1196" t="s">
        <v>98</v>
      </c>
      <c r="J1196" t="s">
        <v>301</v>
      </c>
      <c r="K1196">
        <v>-1</v>
      </c>
      <c r="L1196">
        <v>1E-3</v>
      </c>
      <c r="M1196">
        <v>10</v>
      </c>
      <c r="N1196">
        <v>0</v>
      </c>
      <c r="O1196">
        <v>0</v>
      </c>
      <c r="P1196">
        <v>-100</v>
      </c>
      <c r="Q1196">
        <v>0</v>
      </c>
      <c r="R1196">
        <v>0</v>
      </c>
      <c r="S1196">
        <v>0</v>
      </c>
      <c r="T1196">
        <v>0.01</v>
      </c>
      <c r="U1196">
        <v>0</v>
      </c>
    </row>
    <row r="1197" spans="1:21" x14ac:dyDescent="0.25">
      <c r="A1197" s="24" t="str">
        <f t="shared" si="18"/>
        <v>105743901</v>
      </c>
      <c r="B1197">
        <v>1196</v>
      </c>
      <c r="C1197" t="s">
        <v>74</v>
      </c>
      <c r="D1197" t="s">
        <v>93</v>
      </c>
      <c r="E1197">
        <v>1057</v>
      </c>
      <c r="F1197" s="22">
        <v>43901</v>
      </c>
      <c r="G1197" t="s">
        <v>153</v>
      </c>
      <c r="H1197" t="s">
        <v>122</v>
      </c>
      <c r="I1197" t="s">
        <v>98</v>
      </c>
      <c r="J1197" t="s">
        <v>301</v>
      </c>
      <c r="K1197">
        <v>-1</v>
      </c>
      <c r="L1197">
        <v>1E-3</v>
      </c>
      <c r="M1197">
        <v>10</v>
      </c>
      <c r="N1197">
        <v>0</v>
      </c>
      <c r="O1197">
        <v>0</v>
      </c>
      <c r="P1197">
        <v>-100</v>
      </c>
      <c r="Q1197">
        <v>0</v>
      </c>
      <c r="R1197">
        <v>0</v>
      </c>
      <c r="S1197">
        <v>0</v>
      </c>
      <c r="T1197">
        <v>0.01</v>
      </c>
      <c r="U1197">
        <v>0</v>
      </c>
    </row>
    <row r="1198" spans="1:21" x14ac:dyDescent="0.25">
      <c r="A1198" s="24" t="str">
        <f t="shared" si="18"/>
        <v>105743902</v>
      </c>
      <c r="B1198">
        <v>1197</v>
      </c>
      <c r="C1198" t="s">
        <v>74</v>
      </c>
      <c r="D1198" t="s">
        <v>93</v>
      </c>
      <c r="E1198">
        <v>1057</v>
      </c>
      <c r="F1198" s="22">
        <v>43902</v>
      </c>
      <c r="G1198" t="s">
        <v>153</v>
      </c>
      <c r="H1198" t="s">
        <v>122</v>
      </c>
      <c r="I1198" t="s">
        <v>98</v>
      </c>
      <c r="J1198" t="s">
        <v>301</v>
      </c>
      <c r="K1198">
        <v>-1</v>
      </c>
      <c r="L1198">
        <v>1E-3</v>
      </c>
      <c r="M1198">
        <v>10</v>
      </c>
      <c r="N1198">
        <v>0</v>
      </c>
      <c r="O1198">
        <v>0</v>
      </c>
      <c r="P1198">
        <v>-100</v>
      </c>
      <c r="Q1198">
        <v>0</v>
      </c>
      <c r="R1198">
        <v>0</v>
      </c>
      <c r="S1198">
        <v>0</v>
      </c>
      <c r="T1198">
        <v>0.01</v>
      </c>
      <c r="U1198">
        <v>0</v>
      </c>
    </row>
    <row r="1199" spans="1:21" x14ac:dyDescent="0.25">
      <c r="A1199" s="24" t="str">
        <f t="shared" si="18"/>
        <v>105743903</v>
      </c>
      <c r="B1199">
        <v>1198</v>
      </c>
      <c r="C1199" t="s">
        <v>74</v>
      </c>
      <c r="D1199" t="s">
        <v>93</v>
      </c>
      <c r="E1199">
        <v>1057</v>
      </c>
      <c r="F1199" s="22">
        <v>43903</v>
      </c>
      <c r="G1199" t="s">
        <v>153</v>
      </c>
      <c r="H1199" t="s">
        <v>122</v>
      </c>
      <c r="I1199" t="s">
        <v>98</v>
      </c>
      <c r="J1199" t="s">
        <v>301</v>
      </c>
      <c r="K1199">
        <v>-1</v>
      </c>
      <c r="L1199">
        <v>1E-3</v>
      </c>
      <c r="M1199">
        <v>10</v>
      </c>
      <c r="N1199">
        <v>0</v>
      </c>
      <c r="O1199">
        <v>0</v>
      </c>
      <c r="P1199">
        <v>-100</v>
      </c>
      <c r="Q1199">
        <v>0</v>
      </c>
      <c r="R1199">
        <v>0</v>
      </c>
      <c r="S1199">
        <v>0</v>
      </c>
      <c r="T1199">
        <v>0.01</v>
      </c>
      <c r="U1199">
        <v>0</v>
      </c>
    </row>
    <row r="1200" spans="1:21" x14ac:dyDescent="0.25">
      <c r="A1200" s="24" t="str">
        <f t="shared" si="18"/>
        <v>105743906</v>
      </c>
      <c r="B1200">
        <v>1199</v>
      </c>
      <c r="C1200" t="s">
        <v>74</v>
      </c>
      <c r="D1200" t="s">
        <v>93</v>
      </c>
      <c r="E1200">
        <v>1057</v>
      </c>
      <c r="F1200" s="22">
        <v>43906</v>
      </c>
      <c r="G1200" t="s">
        <v>153</v>
      </c>
      <c r="H1200" t="s">
        <v>122</v>
      </c>
      <c r="I1200" t="s">
        <v>98</v>
      </c>
      <c r="J1200" t="s">
        <v>301</v>
      </c>
      <c r="K1200">
        <v>-1</v>
      </c>
      <c r="L1200">
        <v>1E-3</v>
      </c>
      <c r="M1200">
        <v>10</v>
      </c>
      <c r="N1200">
        <v>0</v>
      </c>
      <c r="O1200">
        <v>0</v>
      </c>
      <c r="P1200">
        <v>-100</v>
      </c>
      <c r="Q1200">
        <v>0</v>
      </c>
      <c r="R1200">
        <v>0</v>
      </c>
      <c r="S1200">
        <v>0</v>
      </c>
      <c r="T1200">
        <v>0.01</v>
      </c>
      <c r="U1200">
        <v>0</v>
      </c>
    </row>
    <row r="1201" spans="1:21" x14ac:dyDescent="0.25">
      <c r="A1201" s="24" t="str">
        <f t="shared" si="18"/>
        <v>105743907</v>
      </c>
      <c r="B1201">
        <v>1200</v>
      </c>
      <c r="C1201" t="s">
        <v>74</v>
      </c>
      <c r="D1201" t="s">
        <v>93</v>
      </c>
      <c r="E1201">
        <v>1057</v>
      </c>
      <c r="F1201" s="22">
        <v>43907</v>
      </c>
      <c r="G1201" t="s">
        <v>153</v>
      </c>
      <c r="H1201" t="s">
        <v>122</v>
      </c>
      <c r="I1201" t="s">
        <v>98</v>
      </c>
      <c r="J1201" t="s">
        <v>301</v>
      </c>
      <c r="K1201">
        <v>-1</v>
      </c>
      <c r="L1201">
        <v>1E-3</v>
      </c>
      <c r="M1201">
        <v>10</v>
      </c>
      <c r="N1201">
        <v>0</v>
      </c>
      <c r="O1201">
        <v>0</v>
      </c>
      <c r="P1201">
        <v>-100</v>
      </c>
      <c r="Q1201">
        <v>0</v>
      </c>
      <c r="R1201">
        <v>0</v>
      </c>
      <c r="S1201">
        <v>0</v>
      </c>
      <c r="T1201">
        <v>0.01</v>
      </c>
      <c r="U1201">
        <v>0</v>
      </c>
    </row>
    <row r="1202" spans="1:21" x14ac:dyDescent="0.25">
      <c r="A1202" s="24" t="str">
        <f t="shared" si="18"/>
        <v>105743908</v>
      </c>
      <c r="B1202">
        <v>1201</v>
      </c>
      <c r="C1202" t="s">
        <v>74</v>
      </c>
      <c r="D1202" t="s">
        <v>93</v>
      </c>
      <c r="E1202">
        <v>1057</v>
      </c>
      <c r="F1202" s="22">
        <v>43908</v>
      </c>
      <c r="G1202" t="s">
        <v>153</v>
      </c>
      <c r="H1202" t="s">
        <v>122</v>
      </c>
      <c r="I1202" t="s">
        <v>98</v>
      </c>
      <c r="J1202" t="s">
        <v>301</v>
      </c>
      <c r="K1202">
        <v>-1</v>
      </c>
      <c r="L1202">
        <v>1E-3</v>
      </c>
      <c r="M1202">
        <v>10</v>
      </c>
      <c r="N1202">
        <v>0</v>
      </c>
      <c r="O1202">
        <v>0</v>
      </c>
      <c r="P1202">
        <v>-100</v>
      </c>
      <c r="Q1202">
        <v>0</v>
      </c>
      <c r="R1202">
        <v>0</v>
      </c>
      <c r="S1202">
        <v>0</v>
      </c>
      <c r="T1202">
        <v>0.01</v>
      </c>
      <c r="U1202">
        <v>0</v>
      </c>
    </row>
    <row r="1203" spans="1:21" x14ac:dyDescent="0.25">
      <c r="A1203" s="24" t="str">
        <f t="shared" si="18"/>
        <v>105743909</v>
      </c>
      <c r="B1203">
        <v>1202</v>
      </c>
      <c r="C1203" t="s">
        <v>74</v>
      </c>
      <c r="D1203" t="s">
        <v>93</v>
      </c>
      <c r="E1203">
        <v>1057</v>
      </c>
      <c r="F1203" s="22">
        <v>43909</v>
      </c>
      <c r="G1203" t="s">
        <v>153</v>
      </c>
      <c r="H1203" t="s">
        <v>122</v>
      </c>
      <c r="I1203" t="s">
        <v>98</v>
      </c>
      <c r="J1203" t="s">
        <v>301</v>
      </c>
      <c r="K1203">
        <v>-1</v>
      </c>
      <c r="L1203">
        <v>1E-3</v>
      </c>
      <c r="M1203">
        <v>10</v>
      </c>
      <c r="N1203">
        <v>0</v>
      </c>
      <c r="O1203">
        <v>0</v>
      </c>
      <c r="P1203">
        <v>-100</v>
      </c>
      <c r="Q1203">
        <v>0</v>
      </c>
      <c r="R1203">
        <v>0</v>
      </c>
      <c r="S1203">
        <v>0</v>
      </c>
      <c r="T1203">
        <v>0.01</v>
      </c>
      <c r="U1203">
        <v>0</v>
      </c>
    </row>
    <row r="1204" spans="1:21" x14ac:dyDescent="0.25">
      <c r="A1204" s="24" t="str">
        <f t="shared" si="18"/>
        <v>105743910</v>
      </c>
      <c r="B1204">
        <v>1203</v>
      </c>
      <c r="C1204" t="s">
        <v>74</v>
      </c>
      <c r="D1204" t="s">
        <v>93</v>
      </c>
      <c r="E1204">
        <v>1057</v>
      </c>
      <c r="F1204" s="22">
        <v>43910</v>
      </c>
      <c r="G1204" t="s">
        <v>153</v>
      </c>
      <c r="H1204" t="s">
        <v>122</v>
      </c>
      <c r="I1204" t="s">
        <v>98</v>
      </c>
      <c r="J1204" t="s">
        <v>301</v>
      </c>
      <c r="K1204">
        <v>-1</v>
      </c>
      <c r="L1204">
        <v>1E-3</v>
      </c>
      <c r="M1204">
        <v>10</v>
      </c>
      <c r="N1204">
        <v>0</v>
      </c>
      <c r="O1204">
        <v>0</v>
      </c>
      <c r="P1204">
        <v>-100</v>
      </c>
      <c r="Q1204">
        <v>0</v>
      </c>
      <c r="R1204">
        <v>0</v>
      </c>
      <c r="S1204">
        <v>0</v>
      </c>
      <c r="T1204">
        <v>0.01</v>
      </c>
      <c r="U1204">
        <v>0</v>
      </c>
    </row>
    <row r="1205" spans="1:21" x14ac:dyDescent="0.25">
      <c r="A1205" s="24" t="str">
        <f t="shared" si="18"/>
        <v>105743913</v>
      </c>
      <c r="B1205">
        <v>1204</v>
      </c>
      <c r="C1205" t="s">
        <v>74</v>
      </c>
      <c r="D1205" t="s">
        <v>93</v>
      </c>
      <c r="E1205">
        <v>1057</v>
      </c>
      <c r="F1205" s="22">
        <v>43913</v>
      </c>
      <c r="G1205" t="s">
        <v>153</v>
      </c>
      <c r="H1205" t="s">
        <v>122</v>
      </c>
      <c r="I1205" t="s">
        <v>98</v>
      </c>
      <c r="J1205" t="s">
        <v>301</v>
      </c>
      <c r="K1205">
        <v>-1</v>
      </c>
      <c r="L1205">
        <v>1E-3</v>
      </c>
      <c r="M1205">
        <v>10</v>
      </c>
      <c r="N1205">
        <v>0</v>
      </c>
      <c r="O1205">
        <v>0</v>
      </c>
      <c r="P1205">
        <v>-100</v>
      </c>
      <c r="Q1205">
        <v>0</v>
      </c>
      <c r="R1205">
        <v>0</v>
      </c>
      <c r="S1205">
        <v>0</v>
      </c>
      <c r="T1205">
        <v>0.01</v>
      </c>
      <c r="U1205">
        <v>0</v>
      </c>
    </row>
    <row r="1206" spans="1:21" x14ac:dyDescent="0.25">
      <c r="A1206" s="24" t="str">
        <f t="shared" si="18"/>
        <v>105743914</v>
      </c>
      <c r="B1206">
        <v>1205</v>
      </c>
      <c r="C1206" t="s">
        <v>74</v>
      </c>
      <c r="D1206" t="s">
        <v>93</v>
      </c>
      <c r="E1206">
        <v>1057</v>
      </c>
      <c r="F1206" s="22">
        <v>43914</v>
      </c>
      <c r="G1206" t="s">
        <v>153</v>
      </c>
      <c r="H1206" t="s">
        <v>122</v>
      </c>
      <c r="I1206" t="s">
        <v>98</v>
      </c>
      <c r="J1206" t="s">
        <v>301</v>
      </c>
      <c r="K1206">
        <v>-1</v>
      </c>
      <c r="L1206">
        <v>1E-3</v>
      </c>
      <c r="M1206">
        <v>10</v>
      </c>
      <c r="N1206">
        <v>0</v>
      </c>
      <c r="O1206">
        <v>0</v>
      </c>
      <c r="P1206">
        <v>-100</v>
      </c>
      <c r="Q1206">
        <v>0</v>
      </c>
      <c r="R1206">
        <v>0</v>
      </c>
      <c r="S1206">
        <v>0</v>
      </c>
      <c r="T1206">
        <v>0.01</v>
      </c>
      <c r="U1206">
        <v>0</v>
      </c>
    </row>
    <row r="1207" spans="1:21" x14ac:dyDescent="0.25">
      <c r="A1207" s="24" t="str">
        <f t="shared" si="18"/>
        <v>105743915</v>
      </c>
      <c r="B1207">
        <v>1206</v>
      </c>
      <c r="C1207" t="s">
        <v>74</v>
      </c>
      <c r="D1207" t="s">
        <v>93</v>
      </c>
      <c r="E1207">
        <v>1057</v>
      </c>
      <c r="F1207" s="22">
        <v>43915</v>
      </c>
      <c r="G1207" t="s">
        <v>153</v>
      </c>
      <c r="H1207" t="s">
        <v>122</v>
      </c>
      <c r="I1207" t="s">
        <v>98</v>
      </c>
      <c r="J1207" t="s">
        <v>301</v>
      </c>
      <c r="K1207">
        <v>-1</v>
      </c>
      <c r="L1207">
        <v>1E-3</v>
      </c>
      <c r="M1207">
        <v>10</v>
      </c>
      <c r="N1207">
        <v>0</v>
      </c>
      <c r="O1207">
        <v>0</v>
      </c>
      <c r="P1207">
        <v>-100</v>
      </c>
      <c r="Q1207">
        <v>0</v>
      </c>
      <c r="R1207">
        <v>0</v>
      </c>
      <c r="S1207">
        <v>0</v>
      </c>
      <c r="T1207">
        <v>0.01</v>
      </c>
      <c r="U1207">
        <v>0</v>
      </c>
    </row>
    <row r="1208" spans="1:21" x14ac:dyDescent="0.25">
      <c r="A1208" s="24" t="str">
        <f t="shared" si="18"/>
        <v>105743916</v>
      </c>
      <c r="B1208">
        <v>1207</v>
      </c>
      <c r="C1208" t="s">
        <v>74</v>
      </c>
      <c r="D1208" t="s">
        <v>93</v>
      </c>
      <c r="E1208">
        <v>1057</v>
      </c>
      <c r="F1208" s="22">
        <v>43916</v>
      </c>
      <c r="G1208" t="s">
        <v>153</v>
      </c>
      <c r="H1208" t="s">
        <v>122</v>
      </c>
      <c r="I1208" t="s">
        <v>98</v>
      </c>
      <c r="J1208" t="s">
        <v>301</v>
      </c>
      <c r="K1208">
        <v>-1</v>
      </c>
      <c r="L1208">
        <v>1E-3</v>
      </c>
      <c r="M1208">
        <v>10</v>
      </c>
      <c r="N1208">
        <v>0</v>
      </c>
      <c r="O1208">
        <v>0</v>
      </c>
      <c r="P1208">
        <v>-100</v>
      </c>
      <c r="Q1208">
        <v>0</v>
      </c>
      <c r="R1208">
        <v>0</v>
      </c>
      <c r="S1208">
        <v>0</v>
      </c>
      <c r="T1208">
        <v>0.01</v>
      </c>
      <c r="U1208">
        <v>0</v>
      </c>
    </row>
    <row r="1209" spans="1:21" x14ac:dyDescent="0.25">
      <c r="A1209" s="24" t="str">
        <f t="shared" si="18"/>
        <v>105743917</v>
      </c>
      <c r="B1209">
        <v>1208</v>
      </c>
      <c r="C1209" t="s">
        <v>74</v>
      </c>
      <c r="D1209" t="s">
        <v>93</v>
      </c>
      <c r="E1209">
        <v>1057</v>
      </c>
      <c r="F1209" s="22">
        <v>43917</v>
      </c>
      <c r="G1209" t="s">
        <v>153</v>
      </c>
      <c r="H1209" t="s">
        <v>122</v>
      </c>
      <c r="I1209" t="s">
        <v>98</v>
      </c>
      <c r="J1209" t="s">
        <v>301</v>
      </c>
      <c r="K1209">
        <v>-1</v>
      </c>
      <c r="L1209">
        <v>1E-3</v>
      </c>
      <c r="M1209">
        <v>10</v>
      </c>
      <c r="N1209">
        <v>0</v>
      </c>
      <c r="O1209">
        <v>0</v>
      </c>
      <c r="P1209">
        <v>-100</v>
      </c>
      <c r="Q1209">
        <v>0</v>
      </c>
      <c r="R1209">
        <v>0</v>
      </c>
      <c r="S1209">
        <v>0</v>
      </c>
      <c r="T1209">
        <v>0.01</v>
      </c>
      <c r="U1209">
        <v>0</v>
      </c>
    </row>
    <row r="1210" spans="1:21" x14ac:dyDescent="0.25">
      <c r="A1210" s="24" t="str">
        <f t="shared" si="18"/>
        <v>105743920</v>
      </c>
      <c r="B1210">
        <v>1209</v>
      </c>
      <c r="C1210" t="s">
        <v>74</v>
      </c>
      <c r="D1210" t="s">
        <v>93</v>
      </c>
      <c r="E1210">
        <v>1057</v>
      </c>
      <c r="F1210" s="22">
        <v>43920</v>
      </c>
      <c r="G1210" t="s">
        <v>153</v>
      </c>
      <c r="H1210" t="s">
        <v>122</v>
      </c>
      <c r="I1210" t="s">
        <v>98</v>
      </c>
      <c r="J1210" t="s">
        <v>301</v>
      </c>
      <c r="K1210">
        <v>-1</v>
      </c>
      <c r="L1210">
        <v>1E-3</v>
      </c>
      <c r="M1210">
        <v>10</v>
      </c>
      <c r="N1210">
        <v>0</v>
      </c>
      <c r="O1210">
        <v>0</v>
      </c>
      <c r="P1210">
        <v>-100</v>
      </c>
      <c r="Q1210">
        <v>0</v>
      </c>
      <c r="R1210">
        <v>0</v>
      </c>
      <c r="S1210">
        <v>0</v>
      </c>
      <c r="T1210">
        <v>0.01</v>
      </c>
      <c r="U1210">
        <v>0</v>
      </c>
    </row>
    <row r="1211" spans="1:21" x14ac:dyDescent="0.25">
      <c r="A1211" s="24" t="str">
        <f t="shared" si="18"/>
        <v>105743921</v>
      </c>
      <c r="B1211">
        <v>1210</v>
      </c>
      <c r="C1211" t="s">
        <v>74</v>
      </c>
      <c r="D1211" t="s">
        <v>93</v>
      </c>
      <c r="E1211">
        <v>1057</v>
      </c>
      <c r="F1211" s="22">
        <v>43921</v>
      </c>
      <c r="G1211" t="s">
        <v>153</v>
      </c>
      <c r="H1211" t="s">
        <v>122</v>
      </c>
      <c r="I1211" t="s">
        <v>98</v>
      </c>
      <c r="J1211" t="s">
        <v>301</v>
      </c>
      <c r="K1211">
        <v>-1</v>
      </c>
      <c r="L1211">
        <v>1E-3</v>
      </c>
      <c r="M1211">
        <v>10</v>
      </c>
      <c r="N1211">
        <v>0</v>
      </c>
      <c r="O1211">
        <v>0</v>
      </c>
      <c r="P1211">
        <v>-100</v>
      </c>
      <c r="Q1211">
        <v>0</v>
      </c>
      <c r="R1211">
        <v>0</v>
      </c>
      <c r="S1211">
        <v>0</v>
      </c>
      <c r="T1211">
        <v>0.01</v>
      </c>
      <c r="U1211">
        <v>0</v>
      </c>
    </row>
    <row r="1212" spans="1:21" x14ac:dyDescent="0.25">
      <c r="A1212" s="24" t="str">
        <f t="shared" si="18"/>
        <v>106243892</v>
      </c>
      <c r="B1212">
        <v>1211</v>
      </c>
      <c r="C1212" t="s">
        <v>74</v>
      </c>
      <c r="D1212" t="s">
        <v>93</v>
      </c>
      <c r="E1212">
        <v>1062</v>
      </c>
      <c r="F1212" s="22">
        <v>43892</v>
      </c>
      <c r="G1212" t="s">
        <v>154</v>
      </c>
      <c r="H1212" t="s">
        <v>95</v>
      </c>
      <c r="I1212" t="s">
        <v>98</v>
      </c>
      <c r="J1212" t="s">
        <v>301</v>
      </c>
      <c r="K1212">
        <v>-1</v>
      </c>
      <c r="L1212">
        <v>1.0301994800000001</v>
      </c>
      <c r="M1212" s="23">
        <v>26736000</v>
      </c>
      <c r="N1212">
        <v>-6.1000000000000004E-3</v>
      </c>
      <c r="O1212">
        <v>-6.1000000000000004E-3</v>
      </c>
      <c r="P1212">
        <v>3.0491999999999999</v>
      </c>
      <c r="Q1212">
        <v>-6.1000000000000004E-3</v>
      </c>
      <c r="R1212">
        <v>0</v>
      </c>
      <c r="S1212">
        <v>0</v>
      </c>
      <c r="T1212" s="23">
        <v>27543413.25</v>
      </c>
      <c r="U1212">
        <v>0</v>
      </c>
    </row>
    <row r="1213" spans="1:21" x14ac:dyDescent="0.25">
      <c r="A1213" s="24" t="str">
        <f t="shared" si="18"/>
        <v>106243893</v>
      </c>
      <c r="B1213">
        <v>1212</v>
      </c>
      <c r="C1213" t="s">
        <v>74</v>
      </c>
      <c r="D1213" t="s">
        <v>93</v>
      </c>
      <c r="E1213">
        <v>1062</v>
      </c>
      <c r="F1213" s="22">
        <v>43893</v>
      </c>
      <c r="G1213" t="s">
        <v>154</v>
      </c>
      <c r="H1213" t="s">
        <v>95</v>
      </c>
      <c r="I1213" t="s">
        <v>98</v>
      </c>
      <c r="J1213" t="s">
        <v>301</v>
      </c>
      <c r="K1213">
        <v>-1</v>
      </c>
      <c r="L1213">
        <v>1.0301319499999999</v>
      </c>
      <c r="M1213" s="23">
        <v>26736000</v>
      </c>
      <c r="N1213">
        <v>-6.6E-3</v>
      </c>
      <c r="O1213">
        <v>-1.2699999999999999E-2</v>
      </c>
      <c r="P1213">
        <v>3.0425</v>
      </c>
      <c r="Q1213">
        <v>-1.2699999999999999E-2</v>
      </c>
      <c r="R1213">
        <v>0</v>
      </c>
      <c r="S1213">
        <v>0</v>
      </c>
      <c r="T1213" s="23">
        <v>27541607.699999999</v>
      </c>
      <c r="U1213">
        <v>0</v>
      </c>
    </row>
    <row r="1214" spans="1:21" x14ac:dyDescent="0.25">
      <c r="A1214" s="24" t="str">
        <f t="shared" si="18"/>
        <v>106243894</v>
      </c>
      <c r="B1214">
        <v>1213</v>
      </c>
      <c r="C1214" t="s">
        <v>74</v>
      </c>
      <c r="D1214" t="s">
        <v>93</v>
      </c>
      <c r="E1214">
        <v>1062</v>
      </c>
      <c r="F1214" s="22">
        <v>43894</v>
      </c>
      <c r="G1214" t="s">
        <v>154</v>
      </c>
      <c r="H1214" t="s">
        <v>95</v>
      </c>
      <c r="I1214" t="s">
        <v>98</v>
      </c>
      <c r="J1214" t="s">
        <v>301</v>
      </c>
      <c r="K1214">
        <v>-1</v>
      </c>
      <c r="L1214">
        <v>1.03006705</v>
      </c>
      <c r="M1214" s="23">
        <v>26736000</v>
      </c>
      <c r="N1214">
        <v>-6.3E-3</v>
      </c>
      <c r="O1214">
        <v>-1.9E-2</v>
      </c>
      <c r="P1214">
        <v>3.036</v>
      </c>
      <c r="Q1214">
        <v>-1.9E-2</v>
      </c>
      <c r="R1214">
        <v>0</v>
      </c>
      <c r="S1214">
        <v>0</v>
      </c>
      <c r="T1214" s="23">
        <v>27539872.68</v>
      </c>
      <c r="U1214">
        <v>0</v>
      </c>
    </row>
    <row r="1215" spans="1:21" x14ac:dyDescent="0.25">
      <c r="A1215" s="24" t="str">
        <f t="shared" si="18"/>
        <v>106243895</v>
      </c>
      <c r="B1215">
        <v>1214</v>
      </c>
      <c r="C1215" t="s">
        <v>74</v>
      </c>
      <c r="D1215" t="s">
        <v>93</v>
      </c>
      <c r="E1215">
        <v>1062</v>
      </c>
      <c r="F1215" s="22">
        <v>43895</v>
      </c>
      <c r="G1215" t="s">
        <v>154</v>
      </c>
      <c r="H1215" t="s">
        <v>95</v>
      </c>
      <c r="I1215" t="s">
        <v>98</v>
      </c>
      <c r="J1215" t="s">
        <v>301</v>
      </c>
      <c r="K1215">
        <v>-1</v>
      </c>
      <c r="L1215">
        <v>1.03000216</v>
      </c>
      <c r="M1215" s="23">
        <v>26736000</v>
      </c>
      <c r="N1215">
        <v>-6.3E-3</v>
      </c>
      <c r="O1215">
        <v>-2.53E-2</v>
      </c>
      <c r="P1215">
        <v>3.0295000000000001</v>
      </c>
      <c r="Q1215">
        <v>-2.53E-2</v>
      </c>
      <c r="R1215">
        <v>0</v>
      </c>
      <c r="S1215">
        <v>0</v>
      </c>
      <c r="T1215" s="23">
        <v>27538137.719999999</v>
      </c>
      <c r="U1215">
        <v>0</v>
      </c>
    </row>
    <row r="1216" spans="1:21" x14ac:dyDescent="0.25">
      <c r="A1216" s="24" t="str">
        <f t="shared" si="18"/>
        <v>106243896</v>
      </c>
      <c r="B1216">
        <v>1215</v>
      </c>
      <c r="C1216" t="s">
        <v>74</v>
      </c>
      <c r="D1216" t="s">
        <v>93</v>
      </c>
      <c r="E1216">
        <v>1062</v>
      </c>
      <c r="F1216" s="22">
        <v>43896</v>
      </c>
      <c r="G1216" t="s">
        <v>154</v>
      </c>
      <c r="H1216" t="s">
        <v>95</v>
      </c>
      <c r="I1216" t="s">
        <v>98</v>
      </c>
      <c r="J1216" t="s">
        <v>301</v>
      </c>
      <c r="K1216">
        <v>-1</v>
      </c>
      <c r="L1216">
        <v>1.0299379399999999</v>
      </c>
      <c r="M1216" s="23">
        <v>26736000</v>
      </c>
      <c r="N1216">
        <v>-6.1999999999999998E-3</v>
      </c>
      <c r="O1216">
        <v>-3.15E-2</v>
      </c>
      <c r="P1216">
        <v>3.0230999999999999</v>
      </c>
      <c r="Q1216">
        <v>-3.15E-2</v>
      </c>
      <c r="R1216">
        <v>0</v>
      </c>
      <c r="S1216">
        <v>0</v>
      </c>
      <c r="T1216" s="23">
        <v>27536420.73</v>
      </c>
      <c r="U1216">
        <v>0</v>
      </c>
    </row>
    <row r="1217" spans="1:21" x14ac:dyDescent="0.25">
      <c r="A1217" s="24" t="str">
        <f t="shared" si="18"/>
        <v>106243899</v>
      </c>
      <c r="B1217">
        <v>1216</v>
      </c>
      <c r="C1217" t="s">
        <v>74</v>
      </c>
      <c r="D1217" t="s">
        <v>93</v>
      </c>
      <c r="E1217">
        <v>1062</v>
      </c>
      <c r="F1217" s="22">
        <v>43899</v>
      </c>
      <c r="G1217" t="s">
        <v>154</v>
      </c>
      <c r="H1217" t="s">
        <v>95</v>
      </c>
      <c r="I1217" t="s">
        <v>98</v>
      </c>
      <c r="J1217" t="s">
        <v>301</v>
      </c>
      <c r="K1217">
        <v>-1</v>
      </c>
      <c r="L1217">
        <v>1.02987304</v>
      </c>
      <c r="M1217" s="23">
        <v>26736000</v>
      </c>
      <c r="N1217">
        <v>-6.3E-3</v>
      </c>
      <c r="O1217">
        <v>-3.78E-2</v>
      </c>
      <c r="P1217">
        <v>3.0165999999999999</v>
      </c>
      <c r="Q1217">
        <v>-3.78E-2</v>
      </c>
      <c r="R1217">
        <v>0</v>
      </c>
      <c r="S1217">
        <v>0</v>
      </c>
      <c r="T1217" s="23">
        <v>27534685.670000002</v>
      </c>
      <c r="U1217">
        <v>0</v>
      </c>
    </row>
    <row r="1218" spans="1:21" x14ac:dyDescent="0.25">
      <c r="A1218" s="24" t="str">
        <f t="shared" si="18"/>
        <v>106243900</v>
      </c>
      <c r="B1218">
        <v>1217</v>
      </c>
      <c r="C1218" t="s">
        <v>74</v>
      </c>
      <c r="D1218" t="s">
        <v>93</v>
      </c>
      <c r="E1218">
        <v>1062</v>
      </c>
      <c r="F1218" s="22">
        <v>43900</v>
      </c>
      <c r="G1218" t="s">
        <v>154</v>
      </c>
      <c r="H1218" t="s">
        <v>95</v>
      </c>
      <c r="I1218" t="s">
        <v>98</v>
      </c>
      <c r="J1218" t="s">
        <v>301</v>
      </c>
      <c r="K1218">
        <v>-1</v>
      </c>
      <c r="L1218">
        <v>1.0298070800000001</v>
      </c>
      <c r="M1218" s="23">
        <v>26736000</v>
      </c>
      <c r="N1218">
        <v>-6.4000000000000003E-3</v>
      </c>
      <c r="O1218">
        <v>-4.4200000000000003E-2</v>
      </c>
      <c r="P1218">
        <v>3.01</v>
      </c>
      <c r="Q1218">
        <v>-4.4200000000000003E-2</v>
      </c>
      <c r="R1218">
        <v>0</v>
      </c>
      <c r="S1218">
        <v>0</v>
      </c>
      <c r="T1218" s="23">
        <v>27532921.98</v>
      </c>
      <c r="U1218">
        <v>0</v>
      </c>
    </row>
    <row r="1219" spans="1:21" x14ac:dyDescent="0.25">
      <c r="A1219" s="24" t="str">
        <f t="shared" ref="A1219:A1282" si="19">E1219&amp;F1219</f>
        <v>106243901</v>
      </c>
      <c r="B1219">
        <v>1218</v>
      </c>
      <c r="C1219" t="s">
        <v>74</v>
      </c>
      <c r="D1219" t="s">
        <v>93</v>
      </c>
      <c r="E1219">
        <v>1062</v>
      </c>
      <c r="F1219" s="22">
        <v>43901</v>
      </c>
      <c r="G1219" t="s">
        <v>154</v>
      </c>
      <c r="H1219" t="s">
        <v>95</v>
      </c>
      <c r="I1219" t="s">
        <v>98</v>
      </c>
      <c r="J1219" t="s">
        <v>301</v>
      </c>
      <c r="K1219">
        <v>-1</v>
      </c>
      <c r="L1219">
        <v>1.02974258</v>
      </c>
      <c r="M1219" s="23">
        <v>26736000</v>
      </c>
      <c r="N1219">
        <v>-6.3E-3</v>
      </c>
      <c r="O1219">
        <v>-5.04E-2</v>
      </c>
      <c r="P1219">
        <v>3.0034999999999998</v>
      </c>
      <c r="Q1219">
        <v>-5.04E-2</v>
      </c>
      <c r="R1219">
        <v>0</v>
      </c>
      <c r="S1219">
        <v>0</v>
      </c>
      <c r="T1219" s="23">
        <v>27531197.68</v>
      </c>
      <c r="U1219">
        <v>0</v>
      </c>
    </row>
    <row r="1220" spans="1:21" x14ac:dyDescent="0.25">
      <c r="A1220" s="24" t="str">
        <f t="shared" si="19"/>
        <v>106243902</v>
      </c>
      <c r="B1220">
        <v>1219</v>
      </c>
      <c r="C1220" t="s">
        <v>74</v>
      </c>
      <c r="D1220" t="s">
        <v>93</v>
      </c>
      <c r="E1220">
        <v>1062</v>
      </c>
      <c r="F1220" s="22">
        <v>43902</v>
      </c>
      <c r="G1220" t="s">
        <v>154</v>
      </c>
      <c r="H1220" t="s">
        <v>95</v>
      </c>
      <c r="I1220" t="s">
        <v>98</v>
      </c>
      <c r="J1220" t="s">
        <v>301</v>
      </c>
      <c r="K1220">
        <v>-1</v>
      </c>
      <c r="L1220">
        <v>1.0296783700000001</v>
      </c>
      <c r="M1220" s="23">
        <v>26736000</v>
      </c>
      <c r="N1220">
        <v>-6.1999999999999998E-3</v>
      </c>
      <c r="O1220">
        <v>-5.67E-2</v>
      </c>
      <c r="P1220">
        <v>2.9971000000000001</v>
      </c>
      <c r="Q1220">
        <v>-5.67E-2</v>
      </c>
      <c r="R1220">
        <v>0</v>
      </c>
      <c r="S1220">
        <v>0</v>
      </c>
      <c r="T1220" s="23">
        <v>27529480.899999999</v>
      </c>
      <c r="U1220">
        <v>0</v>
      </c>
    </row>
    <row r="1221" spans="1:21" x14ac:dyDescent="0.25">
      <c r="A1221" s="24" t="str">
        <f t="shared" si="19"/>
        <v>106243903</v>
      </c>
      <c r="B1221">
        <v>1220</v>
      </c>
      <c r="C1221" t="s">
        <v>74</v>
      </c>
      <c r="D1221" t="s">
        <v>93</v>
      </c>
      <c r="E1221">
        <v>1062</v>
      </c>
      <c r="F1221" s="22">
        <v>43903</v>
      </c>
      <c r="G1221" t="s">
        <v>154</v>
      </c>
      <c r="H1221" t="s">
        <v>95</v>
      </c>
      <c r="I1221" t="s">
        <v>98</v>
      </c>
      <c r="J1221" t="s">
        <v>301</v>
      </c>
      <c r="K1221">
        <v>-1</v>
      </c>
      <c r="L1221">
        <v>1.02961466</v>
      </c>
      <c r="M1221" s="23">
        <v>26736000</v>
      </c>
      <c r="N1221">
        <v>-6.1999999999999998E-3</v>
      </c>
      <c r="O1221">
        <v>-6.2899999999999998E-2</v>
      </c>
      <c r="P1221">
        <v>2.9906999999999999</v>
      </c>
      <c r="Q1221">
        <v>-6.2899999999999998E-2</v>
      </c>
      <c r="R1221">
        <v>0</v>
      </c>
      <c r="S1221">
        <v>0</v>
      </c>
      <c r="T1221" s="23">
        <v>27527777.489999998</v>
      </c>
      <c r="U1221">
        <v>0</v>
      </c>
    </row>
    <row r="1222" spans="1:21" x14ac:dyDescent="0.25">
      <c r="A1222" s="24" t="str">
        <f t="shared" si="19"/>
        <v>106243906</v>
      </c>
      <c r="B1222">
        <v>1221</v>
      </c>
      <c r="C1222" t="s">
        <v>74</v>
      </c>
      <c r="D1222" t="s">
        <v>93</v>
      </c>
      <c r="E1222">
        <v>1062</v>
      </c>
      <c r="F1222" s="22">
        <v>43906</v>
      </c>
      <c r="G1222" t="s">
        <v>154</v>
      </c>
      <c r="H1222" t="s">
        <v>95</v>
      </c>
      <c r="I1222" t="s">
        <v>98</v>
      </c>
      <c r="J1222" t="s">
        <v>301</v>
      </c>
      <c r="K1222">
        <v>-1</v>
      </c>
      <c r="L1222">
        <v>1.0295505300000001</v>
      </c>
      <c r="M1222" s="23">
        <v>26736000</v>
      </c>
      <c r="N1222">
        <v>-6.1999999999999998E-3</v>
      </c>
      <c r="O1222">
        <v>-6.9099999999999995E-2</v>
      </c>
      <c r="P1222">
        <v>2.9843000000000002</v>
      </c>
      <c r="Q1222">
        <v>-6.9099999999999995E-2</v>
      </c>
      <c r="R1222">
        <v>0</v>
      </c>
      <c r="S1222">
        <v>0</v>
      </c>
      <c r="T1222" s="23">
        <v>27526062.890000001</v>
      </c>
      <c r="U1222">
        <v>0</v>
      </c>
    </row>
    <row r="1223" spans="1:21" x14ac:dyDescent="0.25">
      <c r="A1223" s="24" t="str">
        <f t="shared" si="19"/>
        <v>106243907</v>
      </c>
      <c r="B1223">
        <v>1222</v>
      </c>
      <c r="C1223" t="s">
        <v>74</v>
      </c>
      <c r="D1223" t="s">
        <v>93</v>
      </c>
      <c r="E1223">
        <v>1062</v>
      </c>
      <c r="F1223" s="22">
        <v>43907</v>
      </c>
      <c r="G1223" t="s">
        <v>154</v>
      </c>
      <c r="H1223" t="s">
        <v>95</v>
      </c>
      <c r="I1223" t="s">
        <v>98</v>
      </c>
      <c r="J1223" t="s">
        <v>301</v>
      </c>
      <c r="K1223">
        <v>-1</v>
      </c>
      <c r="L1223">
        <v>1.0294867400000001</v>
      </c>
      <c r="M1223" s="23">
        <v>26736000</v>
      </c>
      <c r="N1223">
        <v>-6.1999999999999998E-3</v>
      </c>
      <c r="O1223">
        <v>-7.5300000000000006E-2</v>
      </c>
      <c r="P1223">
        <v>2.9779</v>
      </c>
      <c r="Q1223">
        <v>-7.5300000000000006E-2</v>
      </c>
      <c r="R1223">
        <v>0</v>
      </c>
      <c r="S1223">
        <v>0</v>
      </c>
      <c r="T1223" s="23">
        <v>27524357.5</v>
      </c>
      <c r="U1223">
        <v>0</v>
      </c>
    </row>
    <row r="1224" spans="1:21" x14ac:dyDescent="0.25">
      <c r="A1224" s="24" t="str">
        <f t="shared" si="19"/>
        <v>106243908</v>
      </c>
      <c r="B1224">
        <v>1223</v>
      </c>
      <c r="C1224" t="s">
        <v>74</v>
      </c>
      <c r="D1224" t="s">
        <v>93</v>
      </c>
      <c r="E1224">
        <v>1062</v>
      </c>
      <c r="F1224" s="22">
        <v>43908</v>
      </c>
      <c r="G1224" t="s">
        <v>154</v>
      </c>
      <c r="H1224" t="s">
        <v>95</v>
      </c>
      <c r="I1224" t="s">
        <v>98</v>
      </c>
      <c r="J1224" t="s">
        <v>301</v>
      </c>
      <c r="K1224">
        <v>-1</v>
      </c>
      <c r="L1224">
        <v>1.0294222900000001</v>
      </c>
      <c r="M1224" s="23">
        <v>26736000</v>
      </c>
      <c r="N1224">
        <v>-6.3E-3</v>
      </c>
      <c r="O1224">
        <v>-8.1500000000000003E-2</v>
      </c>
      <c r="P1224">
        <v>2.9714999999999998</v>
      </c>
      <c r="Q1224">
        <v>-8.1500000000000003E-2</v>
      </c>
      <c r="R1224">
        <v>0</v>
      </c>
      <c r="S1224">
        <v>0</v>
      </c>
      <c r="T1224" s="23">
        <v>27522634.469999999</v>
      </c>
      <c r="U1224">
        <v>0</v>
      </c>
    </row>
    <row r="1225" spans="1:21" x14ac:dyDescent="0.25">
      <c r="A1225" s="24" t="str">
        <f t="shared" si="19"/>
        <v>106243909</v>
      </c>
      <c r="B1225">
        <v>1224</v>
      </c>
      <c r="C1225" t="s">
        <v>74</v>
      </c>
      <c r="D1225" t="s">
        <v>93</v>
      </c>
      <c r="E1225">
        <v>1062</v>
      </c>
      <c r="F1225" s="22">
        <v>43909</v>
      </c>
      <c r="G1225" t="s">
        <v>154</v>
      </c>
      <c r="H1225" t="s">
        <v>95</v>
      </c>
      <c r="I1225" t="s">
        <v>98</v>
      </c>
      <c r="J1225" t="s">
        <v>301</v>
      </c>
      <c r="K1225">
        <v>-1</v>
      </c>
      <c r="L1225">
        <v>1.02935818</v>
      </c>
      <c r="M1225" s="23">
        <v>26736000</v>
      </c>
      <c r="N1225">
        <v>-6.1999999999999998E-3</v>
      </c>
      <c r="O1225">
        <v>-8.7800000000000003E-2</v>
      </c>
      <c r="P1225">
        <v>2.9651000000000001</v>
      </c>
      <c r="Q1225">
        <v>-8.7800000000000003E-2</v>
      </c>
      <c r="R1225">
        <v>0</v>
      </c>
      <c r="S1225">
        <v>0</v>
      </c>
      <c r="T1225" s="23">
        <v>27520920.199999999</v>
      </c>
      <c r="U1225">
        <v>0</v>
      </c>
    </row>
    <row r="1226" spans="1:21" x14ac:dyDescent="0.25">
      <c r="A1226" s="24" t="str">
        <f t="shared" si="19"/>
        <v>106243910</v>
      </c>
      <c r="B1226">
        <v>1225</v>
      </c>
      <c r="C1226" t="s">
        <v>74</v>
      </c>
      <c r="D1226" t="s">
        <v>93</v>
      </c>
      <c r="E1226">
        <v>1062</v>
      </c>
      <c r="F1226" s="22">
        <v>43910</v>
      </c>
      <c r="G1226" t="s">
        <v>154</v>
      </c>
      <c r="H1226" t="s">
        <v>95</v>
      </c>
      <c r="I1226" t="s">
        <v>98</v>
      </c>
      <c r="J1226" t="s">
        <v>301</v>
      </c>
      <c r="K1226">
        <v>-1</v>
      </c>
      <c r="L1226">
        <v>1.02929249</v>
      </c>
      <c r="M1226" s="23">
        <v>26736000</v>
      </c>
      <c r="N1226">
        <v>-6.4000000000000003E-3</v>
      </c>
      <c r="O1226">
        <v>-9.4100000000000003E-2</v>
      </c>
      <c r="P1226">
        <v>2.9584999999999999</v>
      </c>
      <c r="Q1226">
        <v>-9.4100000000000003E-2</v>
      </c>
      <c r="R1226">
        <v>0</v>
      </c>
      <c r="S1226">
        <v>0</v>
      </c>
      <c r="T1226" s="23">
        <v>27519163.91</v>
      </c>
      <c r="U1226">
        <v>0</v>
      </c>
    </row>
    <row r="1227" spans="1:21" x14ac:dyDescent="0.25">
      <c r="A1227" s="24" t="str">
        <f t="shared" si="19"/>
        <v>106243913</v>
      </c>
      <c r="B1227">
        <v>1226</v>
      </c>
      <c r="C1227" t="s">
        <v>74</v>
      </c>
      <c r="D1227" t="s">
        <v>93</v>
      </c>
      <c r="E1227">
        <v>1062</v>
      </c>
      <c r="F1227" s="22">
        <v>43913</v>
      </c>
      <c r="G1227" t="s">
        <v>154</v>
      </c>
      <c r="H1227" t="s">
        <v>95</v>
      </c>
      <c r="I1227" t="s">
        <v>98</v>
      </c>
      <c r="J1227" t="s">
        <v>301</v>
      </c>
      <c r="K1227">
        <v>-1</v>
      </c>
      <c r="L1227">
        <v>1.0292261199999999</v>
      </c>
      <c r="M1227" s="23">
        <v>26736000</v>
      </c>
      <c r="N1227">
        <v>-6.4000000000000003E-3</v>
      </c>
      <c r="O1227">
        <v>-0.10059999999999999</v>
      </c>
      <c r="P1227">
        <v>2.9519000000000002</v>
      </c>
      <c r="Q1227">
        <v>-0.10059999999999999</v>
      </c>
      <c r="R1227">
        <v>0</v>
      </c>
      <c r="S1227">
        <v>0</v>
      </c>
      <c r="T1227" s="23">
        <v>27517389.629999999</v>
      </c>
      <c r="U1227">
        <v>0</v>
      </c>
    </row>
    <row r="1228" spans="1:21" x14ac:dyDescent="0.25">
      <c r="A1228" s="24" t="str">
        <f t="shared" si="19"/>
        <v>106243914</v>
      </c>
      <c r="B1228">
        <v>1227</v>
      </c>
      <c r="C1228" t="s">
        <v>74</v>
      </c>
      <c r="D1228" t="s">
        <v>93</v>
      </c>
      <c r="E1228">
        <v>1062</v>
      </c>
      <c r="F1228" s="22">
        <v>43914</v>
      </c>
      <c r="G1228" t="s">
        <v>154</v>
      </c>
      <c r="H1228" t="s">
        <v>95</v>
      </c>
      <c r="I1228" t="s">
        <v>98</v>
      </c>
      <c r="J1228" t="s">
        <v>301</v>
      </c>
      <c r="K1228">
        <v>-1</v>
      </c>
      <c r="L1228">
        <v>1.0291611199999999</v>
      </c>
      <c r="M1228" s="23">
        <v>26736000</v>
      </c>
      <c r="N1228">
        <v>-6.3E-3</v>
      </c>
      <c r="O1228">
        <v>-0.1069</v>
      </c>
      <c r="P1228">
        <v>2.9453999999999998</v>
      </c>
      <c r="Q1228">
        <v>-0.1069</v>
      </c>
      <c r="R1228">
        <v>0</v>
      </c>
      <c r="S1228">
        <v>0</v>
      </c>
      <c r="T1228" s="23">
        <v>27515651.73</v>
      </c>
      <c r="U1228">
        <v>0</v>
      </c>
    </row>
    <row r="1229" spans="1:21" x14ac:dyDescent="0.25">
      <c r="A1229" s="24" t="str">
        <f t="shared" si="19"/>
        <v>106243915</v>
      </c>
      <c r="B1229">
        <v>1228</v>
      </c>
      <c r="C1229" t="s">
        <v>74</v>
      </c>
      <c r="D1229" t="s">
        <v>93</v>
      </c>
      <c r="E1229">
        <v>1062</v>
      </c>
      <c r="F1229" s="22">
        <v>43915</v>
      </c>
      <c r="G1229" t="s">
        <v>154</v>
      </c>
      <c r="H1229" t="s">
        <v>95</v>
      </c>
      <c r="I1229" t="s">
        <v>98</v>
      </c>
      <c r="J1229" t="s">
        <v>301</v>
      </c>
      <c r="K1229">
        <v>-1</v>
      </c>
      <c r="L1229">
        <v>1.02909578</v>
      </c>
      <c r="M1229" s="23">
        <v>26736000</v>
      </c>
      <c r="N1229">
        <v>-6.3E-3</v>
      </c>
      <c r="O1229">
        <v>-0.1132</v>
      </c>
      <c r="P1229">
        <v>2.9388000000000001</v>
      </c>
      <c r="Q1229">
        <v>-0.1132</v>
      </c>
      <c r="R1229">
        <v>0</v>
      </c>
      <c r="S1229">
        <v>0</v>
      </c>
      <c r="T1229" s="23">
        <v>27513904.68</v>
      </c>
      <c r="U1229">
        <v>0</v>
      </c>
    </row>
    <row r="1230" spans="1:21" x14ac:dyDescent="0.25">
      <c r="A1230" s="24" t="str">
        <f t="shared" si="19"/>
        <v>106243916</v>
      </c>
      <c r="B1230">
        <v>1229</v>
      </c>
      <c r="C1230" t="s">
        <v>74</v>
      </c>
      <c r="D1230" t="s">
        <v>93</v>
      </c>
      <c r="E1230">
        <v>1062</v>
      </c>
      <c r="F1230" s="22">
        <v>43916</v>
      </c>
      <c r="G1230" t="s">
        <v>154</v>
      </c>
      <c r="H1230" t="s">
        <v>95</v>
      </c>
      <c r="I1230" t="s">
        <v>98</v>
      </c>
      <c r="J1230" t="s">
        <v>301</v>
      </c>
      <c r="K1230">
        <v>-1</v>
      </c>
      <c r="L1230">
        <v>1.0290298</v>
      </c>
      <c r="M1230" s="23">
        <v>26736000</v>
      </c>
      <c r="N1230">
        <v>-6.4000000000000003E-3</v>
      </c>
      <c r="O1230">
        <v>-0.1196</v>
      </c>
      <c r="P1230">
        <v>2.9321999999999999</v>
      </c>
      <c r="Q1230">
        <v>-0.1196</v>
      </c>
      <c r="R1230">
        <v>0</v>
      </c>
      <c r="S1230">
        <v>0</v>
      </c>
      <c r="T1230" s="23">
        <v>27512140.640000001</v>
      </c>
      <c r="U1230">
        <v>0</v>
      </c>
    </row>
    <row r="1231" spans="1:21" x14ac:dyDescent="0.25">
      <c r="A1231" s="24" t="str">
        <f t="shared" si="19"/>
        <v>106243917</v>
      </c>
      <c r="B1231">
        <v>1230</v>
      </c>
      <c r="C1231" t="s">
        <v>74</v>
      </c>
      <c r="D1231" t="s">
        <v>93</v>
      </c>
      <c r="E1231">
        <v>1062</v>
      </c>
      <c r="F1231" s="22">
        <v>43917</v>
      </c>
      <c r="G1231" t="s">
        <v>154</v>
      </c>
      <c r="H1231" t="s">
        <v>95</v>
      </c>
      <c r="I1231" t="s">
        <v>98</v>
      </c>
      <c r="J1231" t="s">
        <v>301</v>
      </c>
      <c r="K1231">
        <v>-1</v>
      </c>
      <c r="L1231">
        <v>1.0289637899999999</v>
      </c>
      <c r="M1231" s="23">
        <v>26736000</v>
      </c>
      <c r="N1231">
        <v>-6.4000000000000003E-3</v>
      </c>
      <c r="O1231">
        <v>-0.126</v>
      </c>
      <c r="P1231">
        <v>2.9256000000000002</v>
      </c>
      <c r="Q1231">
        <v>-0.126</v>
      </c>
      <c r="R1231">
        <v>0</v>
      </c>
      <c r="S1231">
        <v>0</v>
      </c>
      <c r="T1231" s="23">
        <v>27510375.84</v>
      </c>
      <c r="U1231">
        <v>0</v>
      </c>
    </row>
    <row r="1232" spans="1:21" x14ac:dyDescent="0.25">
      <c r="A1232" s="24" t="str">
        <f t="shared" si="19"/>
        <v>106243920</v>
      </c>
      <c r="B1232">
        <v>1231</v>
      </c>
      <c r="C1232" t="s">
        <v>74</v>
      </c>
      <c r="D1232" t="s">
        <v>93</v>
      </c>
      <c r="E1232">
        <v>1062</v>
      </c>
      <c r="F1232" s="22">
        <v>43920</v>
      </c>
      <c r="G1232" t="s">
        <v>154</v>
      </c>
      <c r="H1232" t="s">
        <v>95</v>
      </c>
      <c r="I1232" t="s">
        <v>98</v>
      </c>
      <c r="J1232" t="s">
        <v>301</v>
      </c>
      <c r="K1232">
        <v>-1</v>
      </c>
      <c r="L1232">
        <v>1.02889747</v>
      </c>
      <c r="M1232" s="23">
        <v>26736000</v>
      </c>
      <c r="N1232">
        <v>-6.4000000000000003E-3</v>
      </c>
      <c r="O1232">
        <v>-0.13250000000000001</v>
      </c>
      <c r="P1232">
        <v>2.919</v>
      </c>
      <c r="Q1232">
        <v>-0.13250000000000001</v>
      </c>
      <c r="R1232">
        <v>0</v>
      </c>
      <c r="S1232">
        <v>0</v>
      </c>
      <c r="T1232" s="23">
        <v>27508602.879999999</v>
      </c>
      <c r="U1232">
        <v>0</v>
      </c>
    </row>
    <row r="1233" spans="1:21" x14ac:dyDescent="0.25">
      <c r="A1233" s="24" t="str">
        <f t="shared" si="19"/>
        <v>106243921</v>
      </c>
      <c r="B1233">
        <v>1232</v>
      </c>
      <c r="C1233" t="s">
        <v>74</v>
      </c>
      <c r="D1233" t="s">
        <v>93</v>
      </c>
      <c r="E1233">
        <v>1062</v>
      </c>
      <c r="F1233" s="22">
        <v>43921</v>
      </c>
      <c r="G1233" t="s">
        <v>154</v>
      </c>
      <c r="H1233" t="s">
        <v>95</v>
      </c>
      <c r="I1233" t="s">
        <v>98</v>
      </c>
      <c r="J1233" t="s">
        <v>301</v>
      </c>
      <c r="K1233">
        <v>-1</v>
      </c>
      <c r="L1233">
        <v>1.02832558</v>
      </c>
      <c r="M1233" s="23">
        <v>26736000</v>
      </c>
      <c r="N1233">
        <v>-5.5599999999999997E-2</v>
      </c>
      <c r="O1233">
        <v>-0.188</v>
      </c>
      <c r="P1233">
        <v>2.8618000000000001</v>
      </c>
      <c r="Q1233">
        <v>-0.188</v>
      </c>
      <c r="R1233">
        <v>0</v>
      </c>
      <c r="S1233">
        <v>0</v>
      </c>
      <c r="T1233" s="23">
        <v>27493312.68</v>
      </c>
      <c r="U1233">
        <v>0</v>
      </c>
    </row>
    <row r="1234" spans="1:21" x14ac:dyDescent="0.25">
      <c r="A1234" s="24" t="str">
        <f t="shared" si="19"/>
        <v>110343892</v>
      </c>
      <c r="B1234">
        <v>1233</v>
      </c>
      <c r="C1234" t="s">
        <v>74</v>
      </c>
      <c r="D1234" t="s">
        <v>93</v>
      </c>
      <c r="E1234">
        <v>1103</v>
      </c>
      <c r="F1234" s="22">
        <v>43892</v>
      </c>
      <c r="G1234" t="s">
        <v>155</v>
      </c>
      <c r="H1234" t="s">
        <v>122</v>
      </c>
      <c r="I1234" t="s">
        <v>98</v>
      </c>
      <c r="J1234" t="s">
        <v>301</v>
      </c>
      <c r="K1234">
        <v>-1</v>
      </c>
      <c r="L1234">
        <v>0.88292203000000002</v>
      </c>
      <c r="M1234" s="23">
        <v>150500000</v>
      </c>
      <c r="N1234">
        <v>2.5600000000000001E-2</v>
      </c>
      <c r="O1234">
        <v>2.5600000000000001E-2</v>
      </c>
      <c r="P1234">
        <v>1.08</v>
      </c>
      <c r="Q1234">
        <v>2.5600000000000001E-2</v>
      </c>
      <c r="R1234">
        <v>0</v>
      </c>
      <c r="S1234">
        <v>0</v>
      </c>
      <c r="T1234" s="23">
        <v>132879765.54000001</v>
      </c>
      <c r="U1234">
        <v>0</v>
      </c>
    </row>
    <row r="1235" spans="1:21" x14ac:dyDescent="0.25">
      <c r="A1235" s="24" t="str">
        <f t="shared" si="19"/>
        <v>110343893</v>
      </c>
      <c r="B1235">
        <v>1234</v>
      </c>
      <c r="C1235" t="s">
        <v>74</v>
      </c>
      <c r="D1235" t="s">
        <v>93</v>
      </c>
      <c r="E1235">
        <v>1103</v>
      </c>
      <c r="F1235" s="22">
        <v>43893</v>
      </c>
      <c r="G1235" t="s">
        <v>155</v>
      </c>
      <c r="H1235" t="s">
        <v>122</v>
      </c>
      <c r="I1235" t="s">
        <v>98</v>
      </c>
      <c r="J1235" t="s">
        <v>301</v>
      </c>
      <c r="K1235">
        <v>-1</v>
      </c>
      <c r="L1235">
        <v>0.88314804999999996</v>
      </c>
      <c r="M1235" s="23">
        <v>150500000</v>
      </c>
      <c r="N1235">
        <v>2.5600000000000001E-2</v>
      </c>
      <c r="O1235">
        <v>5.1200000000000002E-2</v>
      </c>
      <c r="P1235">
        <v>1.1059000000000001</v>
      </c>
      <c r="Q1235">
        <v>5.1200000000000002E-2</v>
      </c>
      <c r="R1235">
        <v>0</v>
      </c>
      <c r="S1235">
        <v>0</v>
      </c>
      <c r="T1235" s="23">
        <v>132913781.36</v>
      </c>
      <c r="U1235">
        <v>0</v>
      </c>
    </row>
    <row r="1236" spans="1:21" x14ac:dyDescent="0.25">
      <c r="A1236" s="24" t="str">
        <f t="shared" si="19"/>
        <v>110343894</v>
      </c>
      <c r="B1236">
        <v>1235</v>
      </c>
      <c r="C1236" t="s">
        <v>74</v>
      </c>
      <c r="D1236" t="s">
        <v>93</v>
      </c>
      <c r="E1236">
        <v>1103</v>
      </c>
      <c r="F1236" s="22">
        <v>43894</v>
      </c>
      <c r="G1236" t="s">
        <v>155</v>
      </c>
      <c r="H1236" t="s">
        <v>122</v>
      </c>
      <c r="I1236" t="s">
        <v>98</v>
      </c>
      <c r="J1236" t="s">
        <v>301</v>
      </c>
      <c r="K1236">
        <v>-1</v>
      </c>
      <c r="L1236">
        <v>0.88337412000000004</v>
      </c>
      <c r="M1236" s="23">
        <v>150500000</v>
      </c>
      <c r="N1236">
        <v>2.5600000000000001E-2</v>
      </c>
      <c r="O1236">
        <v>7.6799999999999993E-2</v>
      </c>
      <c r="P1236">
        <v>1.1317999999999999</v>
      </c>
      <c r="Q1236">
        <v>7.6799999999999993E-2</v>
      </c>
      <c r="R1236">
        <v>0</v>
      </c>
      <c r="S1236">
        <v>0</v>
      </c>
      <c r="T1236" s="23">
        <v>132947805.77</v>
      </c>
      <c r="U1236">
        <v>0</v>
      </c>
    </row>
    <row r="1237" spans="1:21" x14ac:dyDescent="0.25">
      <c r="A1237" s="24" t="str">
        <f t="shared" si="19"/>
        <v>110343895</v>
      </c>
      <c r="B1237">
        <v>1236</v>
      </c>
      <c r="C1237" t="s">
        <v>74</v>
      </c>
      <c r="D1237" t="s">
        <v>93</v>
      </c>
      <c r="E1237">
        <v>1103</v>
      </c>
      <c r="F1237" s="22">
        <v>43895</v>
      </c>
      <c r="G1237" t="s">
        <v>155</v>
      </c>
      <c r="H1237" t="s">
        <v>122</v>
      </c>
      <c r="I1237" t="s">
        <v>98</v>
      </c>
      <c r="J1237" t="s">
        <v>301</v>
      </c>
      <c r="K1237">
        <v>-1</v>
      </c>
      <c r="L1237">
        <v>0.88360026000000003</v>
      </c>
      <c r="M1237" s="23">
        <v>150500000</v>
      </c>
      <c r="N1237">
        <v>2.5600000000000001E-2</v>
      </c>
      <c r="O1237">
        <v>0.1024</v>
      </c>
      <c r="P1237">
        <v>1.1577</v>
      </c>
      <c r="Q1237">
        <v>0.1024</v>
      </c>
      <c r="R1237" s="23">
        <v>45908390.359999999</v>
      </c>
      <c r="S1237" s="23">
        <v>45908390.359999999</v>
      </c>
      <c r="T1237" s="23">
        <v>132981838.84</v>
      </c>
      <c r="U1237">
        <v>0</v>
      </c>
    </row>
    <row r="1238" spans="1:21" x14ac:dyDescent="0.25">
      <c r="A1238" s="24" t="str">
        <f t="shared" si="19"/>
        <v>110343896</v>
      </c>
      <c r="B1238">
        <v>1237</v>
      </c>
      <c r="C1238" t="s">
        <v>74</v>
      </c>
      <c r="D1238" t="s">
        <v>93</v>
      </c>
      <c r="E1238">
        <v>1103</v>
      </c>
      <c r="F1238" s="22">
        <v>43896</v>
      </c>
      <c r="G1238" t="s">
        <v>155</v>
      </c>
      <c r="H1238" t="s">
        <v>122</v>
      </c>
      <c r="I1238" t="s">
        <v>98</v>
      </c>
      <c r="J1238" t="s">
        <v>301</v>
      </c>
      <c r="K1238">
        <v>-1</v>
      </c>
      <c r="L1238">
        <v>0.88382645999999998</v>
      </c>
      <c r="M1238" s="23">
        <v>150500000</v>
      </c>
      <c r="N1238">
        <v>2.5600000000000001E-2</v>
      </c>
      <c r="O1238">
        <v>0.12809999999999999</v>
      </c>
      <c r="P1238">
        <v>1.1836</v>
      </c>
      <c r="Q1238">
        <v>0.12809999999999999</v>
      </c>
      <c r="R1238">
        <v>0</v>
      </c>
      <c r="S1238">
        <v>0</v>
      </c>
      <c r="T1238" s="23">
        <v>133015882.04000001</v>
      </c>
      <c r="U1238">
        <v>0</v>
      </c>
    </row>
    <row r="1239" spans="1:21" x14ac:dyDescent="0.25">
      <c r="A1239" s="24" t="str">
        <f t="shared" si="19"/>
        <v>110343899</v>
      </c>
      <c r="B1239">
        <v>1238</v>
      </c>
      <c r="C1239" t="s">
        <v>74</v>
      </c>
      <c r="D1239" t="s">
        <v>93</v>
      </c>
      <c r="E1239">
        <v>1103</v>
      </c>
      <c r="F1239" s="22">
        <v>43899</v>
      </c>
      <c r="G1239" t="s">
        <v>155</v>
      </c>
      <c r="H1239" t="s">
        <v>122</v>
      </c>
      <c r="I1239" t="s">
        <v>98</v>
      </c>
      <c r="J1239" t="s">
        <v>301</v>
      </c>
      <c r="K1239">
        <v>-1</v>
      </c>
      <c r="L1239">
        <v>0.88405268000000004</v>
      </c>
      <c r="M1239" s="23">
        <v>150500000</v>
      </c>
      <c r="N1239">
        <v>2.5600000000000001E-2</v>
      </c>
      <c r="O1239">
        <v>0.1537</v>
      </c>
      <c r="P1239">
        <v>1.2095</v>
      </c>
      <c r="Q1239">
        <v>0.1537</v>
      </c>
      <c r="R1239">
        <v>0</v>
      </c>
      <c r="S1239">
        <v>0</v>
      </c>
      <c r="T1239" s="23">
        <v>133049928.83</v>
      </c>
      <c r="U1239">
        <v>0</v>
      </c>
    </row>
    <row r="1240" spans="1:21" x14ac:dyDescent="0.25">
      <c r="A1240" s="24" t="str">
        <f t="shared" si="19"/>
        <v>110343900</v>
      </c>
      <c r="B1240">
        <v>1239</v>
      </c>
      <c r="C1240" t="s">
        <v>74</v>
      </c>
      <c r="D1240" t="s">
        <v>93</v>
      </c>
      <c r="E1240">
        <v>1103</v>
      </c>
      <c r="F1240" s="22">
        <v>43900</v>
      </c>
      <c r="G1240" t="s">
        <v>155</v>
      </c>
      <c r="H1240" t="s">
        <v>122</v>
      </c>
      <c r="I1240" t="s">
        <v>98</v>
      </c>
      <c r="J1240" t="s">
        <v>301</v>
      </c>
      <c r="K1240">
        <v>-1</v>
      </c>
      <c r="L1240">
        <v>0.88427897</v>
      </c>
      <c r="M1240" s="23">
        <v>150500000</v>
      </c>
      <c r="N1240">
        <v>2.5600000000000001E-2</v>
      </c>
      <c r="O1240">
        <v>0.17929999999999999</v>
      </c>
      <c r="P1240">
        <v>1.2354000000000001</v>
      </c>
      <c r="Q1240">
        <v>0.17929999999999999</v>
      </c>
      <c r="R1240">
        <v>0</v>
      </c>
      <c r="S1240">
        <v>0</v>
      </c>
      <c r="T1240" s="23">
        <v>133083985.58</v>
      </c>
      <c r="U1240">
        <v>0</v>
      </c>
    </row>
    <row r="1241" spans="1:21" x14ac:dyDescent="0.25">
      <c r="A1241" s="24" t="str">
        <f t="shared" si="19"/>
        <v>110343901</v>
      </c>
      <c r="B1241">
        <v>1240</v>
      </c>
      <c r="C1241" t="s">
        <v>74</v>
      </c>
      <c r="D1241" t="s">
        <v>93</v>
      </c>
      <c r="E1241">
        <v>1103</v>
      </c>
      <c r="F1241" s="22">
        <v>43901</v>
      </c>
      <c r="G1241" t="s">
        <v>155</v>
      </c>
      <c r="H1241" t="s">
        <v>122</v>
      </c>
      <c r="I1241" t="s">
        <v>98</v>
      </c>
      <c r="J1241" t="s">
        <v>301</v>
      </c>
      <c r="K1241">
        <v>-1</v>
      </c>
      <c r="L1241">
        <v>0.88450532000000004</v>
      </c>
      <c r="M1241" s="23">
        <v>150500000</v>
      </c>
      <c r="N1241">
        <v>2.5600000000000001E-2</v>
      </c>
      <c r="O1241">
        <v>0.20499999999999999</v>
      </c>
      <c r="P1241">
        <v>1.2613000000000001</v>
      </c>
      <c r="Q1241">
        <v>0.20499999999999999</v>
      </c>
      <c r="R1241">
        <v>0</v>
      </c>
      <c r="S1241">
        <v>0</v>
      </c>
      <c r="T1241" s="23">
        <v>133118051.06</v>
      </c>
      <c r="U1241">
        <v>0</v>
      </c>
    </row>
    <row r="1242" spans="1:21" x14ac:dyDescent="0.25">
      <c r="A1242" s="24" t="str">
        <f t="shared" si="19"/>
        <v>110343902</v>
      </c>
      <c r="B1242">
        <v>1241</v>
      </c>
      <c r="C1242" t="s">
        <v>74</v>
      </c>
      <c r="D1242" t="s">
        <v>93</v>
      </c>
      <c r="E1242">
        <v>1103</v>
      </c>
      <c r="F1242" s="22">
        <v>43902</v>
      </c>
      <c r="G1242" t="s">
        <v>155</v>
      </c>
      <c r="H1242" t="s">
        <v>122</v>
      </c>
      <c r="I1242" t="s">
        <v>98</v>
      </c>
      <c r="J1242" t="s">
        <v>301</v>
      </c>
      <c r="K1242">
        <v>-1</v>
      </c>
      <c r="L1242">
        <v>0.88473173000000005</v>
      </c>
      <c r="M1242" s="23">
        <v>150500000</v>
      </c>
      <c r="N1242">
        <v>2.5600000000000001E-2</v>
      </c>
      <c r="O1242">
        <v>0.2306</v>
      </c>
      <c r="P1242">
        <v>1.2871999999999999</v>
      </c>
      <c r="Q1242">
        <v>0.2306</v>
      </c>
      <c r="R1242">
        <v>0</v>
      </c>
      <c r="S1242">
        <v>0</v>
      </c>
      <c r="T1242" s="23">
        <v>133152125.14</v>
      </c>
      <c r="U1242">
        <v>0</v>
      </c>
    </row>
    <row r="1243" spans="1:21" x14ac:dyDescent="0.25">
      <c r="A1243" s="24" t="str">
        <f t="shared" si="19"/>
        <v>110343903</v>
      </c>
      <c r="B1243">
        <v>1242</v>
      </c>
      <c r="C1243" t="s">
        <v>74</v>
      </c>
      <c r="D1243" t="s">
        <v>93</v>
      </c>
      <c r="E1243">
        <v>1103</v>
      </c>
      <c r="F1243" s="22">
        <v>43903</v>
      </c>
      <c r="G1243" t="s">
        <v>155</v>
      </c>
      <c r="H1243" t="s">
        <v>122</v>
      </c>
      <c r="I1243" t="s">
        <v>98</v>
      </c>
      <c r="J1243" t="s">
        <v>301</v>
      </c>
      <c r="K1243">
        <v>-1</v>
      </c>
      <c r="L1243">
        <v>0.88495820000000003</v>
      </c>
      <c r="M1243" s="23">
        <v>150500000</v>
      </c>
      <c r="N1243">
        <v>2.5600000000000001E-2</v>
      </c>
      <c r="O1243">
        <v>0.25629999999999997</v>
      </c>
      <c r="P1243">
        <v>1.3130999999999999</v>
      </c>
      <c r="Q1243">
        <v>0.25629999999999997</v>
      </c>
      <c r="R1243">
        <v>0</v>
      </c>
      <c r="S1243">
        <v>0</v>
      </c>
      <c r="T1243" s="23">
        <v>133186209.09999999</v>
      </c>
      <c r="U1243">
        <v>0</v>
      </c>
    </row>
    <row r="1244" spans="1:21" x14ac:dyDescent="0.25">
      <c r="A1244" s="24" t="str">
        <f t="shared" si="19"/>
        <v>110343906</v>
      </c>
      <c r="B1244">
        <v>1243</v>
      </c>
      <c r="C1244" t="s">
        <v>74</v>
      </c>
      <c r="D1244" t="s">
        <v>93</v>
      </c>
      <c r="E1244">
        <v>1103</v>
      </c>
      <c r="F1244" s="22">
        <v>43906</v>
      </c>
      <c r="G1244" t="s">
        <v>155</v>
      </c>
      <c r="H1244" t="s">
        <v>122</v>
      </c>
      <c r="I1244" t="s">
        <v>98</v>
      </c>
      <c r="J1244" t="s">
        <v>301</v>
      </c>
      <c r="K1244">
        <v>-1</v>
      </c>
      <c r="L1244">
        <v>0.88518476999999995</v>
      </c>
      <c r="M1244" s="23">
        <v>150500000</v>
      </c>
      <c r="N1244">
        <v>2.5600000000000001E-2</v>
      </c>
      <c r="O1244">
        <v>0.28189999999999998</v>
      </c>
      <c r="P1244">
        <v>1.3391</v>
      </c>
      <c r="Q1244">
        <v>0.28189999999999998</v>
      </c>
      <c r="R1244">
        <v>0</v>
      </c>
      <c r="S1244">
        <v>0</v>
      </c>
      <c r="T1244" s="23">
        <v>133220308.48</v>
      </c>
      <c r="U1244">
        <v>0</v>
      </c>
    </row>
    <row r="1245" spans="1:21" x14ac:dyDescent="0.25">
      <c r="A1245" s="24" t="str">
        <f t="shared" si="19"/>
        <v>110343907</v>
      </c>
      <c r="B1245">
        <v>1244</v>
      </c>
      <c r="C1245" t="s">
        <v>74</v>
      </c>
      <c r="D1245" t="s">
        <v>93</v>
      </c>
      <c r="E1245">
        <v>1103</v>
      </c>
      <c r="F1245" s="22">
        <v>43907</v>
      </c>
      <c r="G1245" t="s">
        <v>155</v>
      </c>
      <c r="H1245" t="s">
        <v>122</v>
      </c>
      <c r="I1245" t="s">
        <v>98</v>
      </c>
      <c r="J1245" t="s">
        <v>301</v>
      </c>
      <c r="K1245">
        <v>-1</v>
      </c>
      <c r="L1245">
        <v>0.88541137000000003</v>
      </c>
      <c r="M1245" s="23">
        <v>150500000</v>
      </c>
      <c r="N1245">
        <v>2.5600000000000001E-2</v>
      </c>
      <c r="O1245">
        <v>0.30759999999999998</v>
      </c>
      <c r="P1245">
        <v>1.365</v>
      </c>
      <c r="Q1245">
        <v>0.30759999999999998</v>
      </c>
      <c r="R1245">
        <v>0</v>
      </c>
      <c r="S1245">
        <v>0</v>
      </c>
      <c r="T1245" s="23">
        <v>133254411.93000001</v>
      </c>
      <c r="U1245">
        <v>0</v>
      </c>
    </row>
    <row r="1246" spans="1:21" x14ac:dyDescent="0.25">
      <c r="A1246" s="24" t="str">
        <f t="shared" si="19"/>
        <v>110343908</v>
      </c>
      <c r="B1246">
        <v>1245</v>
      </c>
      <c r="C1246" t="s">
        <v>74</v>
      </c>
      <c r="D1246" t="s">
        <v>93</v>
      </c>
      <c r="E1246">
        <v>1103</v>
      </c>
      <c r="F1246" s="22">
        <v>43908</v>
      </c>
      <c r="G1246" t="s">
        <v>155</v>
      </c>
      <c r="H1246" t="s">
        <v>122</v>
      </c>
      <c r="I1246" t="s">
        <v>98</v>
      </c>
      <c r="J1246" t="s">
        <v>301</v>
      </c>
      <c r="K1246">
        <v>-1</v>
      </c>
      <c r="L1246">
        <v>0.88563802000000003</v>
      </c>
      <c r="M1246" s="23">
        <v>150500000</v>
      </c>
      <c r="N1246">
        <v>2.5600000000000001E-2</v>
      </c>
      <c r="O1246">
        <v>0.33329999999999999</v>
      </c>
      <c r="P1246">
        <v>1.391</v>
      </c>
      <c r="Q1246">
        <v>0.33329999999999999</v>
      </c>
      <c r="R1246">
        <v>0</v>
      </c>
      <c r="S1246">
        <v>0</v>
      </c>
      <c r="T1246" s="23">
        <v>133288522.53</v>
      </c>
      <c r="U1246">
        <v>0</v>
      </c>
    </row>
    <row r="1247" spans="1:21" x14ac:dyDescent="0.25">
      <c r="A1247" s="24" t="str">
        <f t="shared" si="19"/>
        <v>110343909</v>
      </c>
      <c r="B1247">
        <v>1246</v>
      </c>
      <c r="C1247" t="s">
        <v>74</v>
      </c>
      <c r="D1247" t="s">
        <v>93</v>
      </c>
      <c r="E1247">
        <v>1103</v>
      </c>
      <c r="F1247" s="22">
        <v>43909</v>
      </c>
      <c r="G1247" t="s">
        <v>155</v>
      </c>
      <c r="H1247" t="s">
        <v>122</v>
      </c>
      <c r="I1247" t="s">
        <v>98</v>
      </c>
      <c r="J1247" t="s">
        <v>301</v>
      </c>
      <c r="K1247">
        <v>-1</v>
      </c>
      <c r="L1247">
        <v>0.88586474999999998</v>
      </c>
      <c r="M1247" s="23">
        <v>150500000</v>
      </c>
      <c r="N1247">
        <v>2.5600000000000001E-2</v>
      </c>
      <c r="O1247">
        <v>0.35899999999999999</v>
      </c>
      <c r="P1247">
        <v>1.4169</v>
      </c>
      <c r="Q1247">
        <v>0.35899999999999999</v>
      </c>
      <c r="R1247">
        <v>0</v>
      </c>
      <c r="S1247">
        <v>0</v>
      </c>
      <c r="T1247" s="23">
        <v>133322644.70999999</v>
      </c>
      <c r="U1247">
        <v>0</v>
      </c>
    </row>
    <row r="1248" spans="1:21" x14ac:dyDescent="0.25">
      <c r="A1248" s="24" t="str">
        <f t="shared" si="19"/>
        <v>110343910</v>
      </c>
      <c r="B1248">
        <v>1247</v>
      </c>
      <c r="C1248" t="s">
        <v>74</v>
      </c>
      <c r="D1248" t="s">
        <v>93</v>
      </c>
      <c r="E1248">
        <v>1103</v>
      </c>
      <c r="F1248" s="22">
        <v>43910</v>
      </c>
      <c r="G1248" t="s">
        <v>155</v>
      </c>
      <c r="H1248" t="s">
        <v>122</v>
      </c>
      <c r="I1248" t="s">
        <v>98</v>
      </c>
      <c r="J1248" t="s">
        <v>301</v>
      </c>
      <c r="K1248">
        <v>-1</v>
      </c>
      <c r="L1248">
        <v>0.88607460999999998</v>
      </c>
      <c r="M1248" s="23">
        <v>150500000</v>
      </c>
      <c r="N1248">
        <v>2.3699999999999999E-2</v>
      </c>
      <c r="O1248">
        <v>0.38279999999999997</v>
      </c>
      <c r="P1248">
        <v>1.4410000000000001</v>
      </c>
      <c r="Q1248">
        <v>0.38279999999999997</v>
      </c>
      <c r="R1248">
        <v>0</v>
      </c>
      <c r="S1248">
        <v>0</v>
      </c>
      <c r="T1248" s="23">
        <v>133354228.41</v>
      </c>
      <c r="U1248">
        <v>0</v>
      </c>
    </row>
    <row r="1249" spans="1:21" x14ac:dyDescent="0.25">
      <c r="A1249" s="24" t="str">
        <f t="shared" si="19"/>
        <v>110343913</v>
      </c>
      <c r="B1249">
        <v>1248</v>
      </c>
      <c r="C1249" t="s">
        <v>74</v>
      </c>
      <c r="D1249" t="s">
        <v>93</v>
      </c>
      <c r="E1249">
        <v>1103</v>
      </c>
      <c r="F1249" s="22">
        <v>43913</v>
      </c>
      <c r="G1249" t="s">
        <v>155</v>
      </c>
      <c r="H1249" t="s">
        <v>122</v>
      </c>
      <c r="I1249" t="s">
        <v>98</v>
      </c>
      <c r="J1249" t="s">
        <v>301</v>
      </c>
      <c r="K1249">
        <v>-1</v>
      </c>
      <c r="L1249">
        <v>0.88628450999999997</v>
      </c>
      <c r="M1249" s="23">
        <v>150500000</v>
      </c>
      <c r="N1249">
        <v>2.3699999999999999E-2</v>
      </c>
      <c r="O1249">
        <v>0.40649999999999997</v>
      </c>
      <c r="P1249">
        <v>1.4650000000000001</v>
      </c>
      <c r="Q1249">
        <v>0.40649999999999997</v>
      </c>
      <c r="R1249">
        <v>0</v>
      </c>
      <c r="S1249">
        <v>0</v>
      </c>
      <c r="T1249" s="23">
        <v>133385819.22</v>
      </c>
      <c r="U1249">
        <v>0</v>
      </c>
    </row>
    <row r="1250" spans="1:21" x14ac:dyDescent="0.25">
      <c r="A1250" s="24" t="str">
        <f t="shared" si="19"/>
        <v>110343914</v>
      </c>
      <c r="B1250">
        <v>1249</v>
      </c>
      <c r="C1250" t="s">
        <v>74</v>
      </c>
      <c r="D1250" t="s">
        <v>93</v>
      </c>
      <c r="E1250">
        <v>1103</v>
      </c>
      <c r="F1250" s="22">
        <v>43914</v>
      </c>
      <c r="G1250" t="s">
        <v>155</v>
      </c>
      <c r="H1250" t="s">
        <v>122</v>
      </c>
      <c r="I1250" t="s">
        <v>98</v>
      </c>
      <c r="J1250" t="s">
        <v>301</v>
      </c>
      <c r="K1250">
        <v>-1</v>
      </c>
      <c r="L1250">
        <v>0.88649447999999997</v>
      </c>
      <c r="M1250" s="23">
        <v>150500000</v>
      </c>
      <c r="N1250">
        <v>2.3699999999999999E-2</v>
      </c>
      <c r="O1250">
        <v>0.43030000000000002</v>
      </c>
      <c r="P1250">
        <v>1.4890000000000001</v>
      </c>
      <c r="Q1250">
        <v>0.43030000000000002</v>
      </c>
      <c r="R1250">
        <v>0</v>
      </c>
      <c r="S1250">
        <v>0</v>
      </c>
      <c r="T1250" s="23">
        <v>133417418.7</v>
      </c>
      <c r="U1250">
        <v>0</v>
      </c>
    </row>
    <row r="1251" spans="1:21" x14ac:dyDescent="0.25">
      <c r="A1251" s="24" t="str">
        <f t="shared" si="19"/>
        <v>110343915</v>
      </c>
      <c r="B1251">
        <v>1250</v>
      </c>
      <c r="C1251" t="s">
        <v>74</v>
      </c>
      <c r="D1251" t="s">
        <v>93</v>
      </c>
      <c r="E1251">
        <v>1103</v>
      </c>
      <c r="F1251" s="22">
        <v>43915</v>
      </c>
      <c r="G1251" t="s">
        <v>155</v>
      </c>
      <c r="H1251" t="s">
        <v>122</v>
      </c>
      <c r="I1251" t="s">
        <v>98</v>
      </c>
      <c r="J1251" t="s">
        <v>301</v>
      </c>
      <c r="K1251">
        <v>-1</v>
      </c>
      <c r="L1251">
        <v>0.88670450000000001</v>
      </c>
      <c r="M1251" s="23">
        <v>150500000</v>
      </c>
      <c r="N1251">
        <v>2.3699999999999999E-2</v>
      </c>
      <c r="O1251">
        <v>0.4541</v>
      </c>
      <c r="P1251">
        <v>1.5130999999999999</v>
      </c>
      <c r="Q1251">
        <v>0.4541</v>
      </c>
      <c r="R1251">
        <v>0</v>
      </c>
      <c r="S1251">
        <v>0</v>
      </c>
      <c r="T1251" s="23">
        <v>133449026.78</v>
      </c>
      <c r="U1251">
        <v>0</v>
      </c>
    </row>
    <row r="1252" spans="1:21" x14ac:dyDescent="0.25">
      <c r="A1252" s="24" t="str">
        <f t="shared" si="19"/>
        <v>110343916</v>
      </c>
      <c r="B1252">
        <v>1251</v>
      </c>
      <c r="C1252" t="s">
        <v>74</v>
      </c>
      <c r="D1252" t="s">
        <v>93</v>
      </c>
      <c r="E1252">
        <v>1103</v>
      </c>
      <c r="F1252" s="22">
        <v>43916</v>
      </c>
      <c r="G1252" t="s">
        <v>155</v>
      </c>
      <c r="H1252" t="s">
        <v>122</v>
      </c>
      <c r="I1252" t="s">
        <v>98</v>
      </c>
      <c r="J1252" t="s">
        <v>301</v>
      </c>
      <c r="K1252">
        <v>-1</v>
      </c>
      <c r="L1252">
        <v>0.88691456000000002</v>
      </c>
      <c r="M1252" s="23">
        <v>150500000</v>
      </c>
      <c r="N1252">
        <v>2.3699999999999999E-2</v>
      </c>
      <c r="O1252">
        <v>0.47789999999999999</v>
      </c>
      <c r="P1252">
        <v>1.5370999999999999</v>
      </c>
      <c r="Q1252">
        <v>0.47789999999999999</v>
      </c>
      <c r="R1252">
        <v>0</v>
      </c>
      <c r="S1252">
        <v>0</v>
      </c>
      <c r="T1252" s="23">
        <v>133480641.94</v>
      </c>
      <c r="U1252">
        <v>0</v>
      </c>
    </row>
    <row r="1253" spans="1:21" x14ac:dyDescent="0.25">
      <c r="A1253" s="24" t="str">
        <f t="shared" si="19"/>
        <v>110343917</v>
      </c>
      <c r="B1253">
        <v>1252</v>
      </c>
      <c r="C1253" t="s">
        <v>74</v>
      </c>
      <c r="D1253" t="s">
        <v>93</v>
      </c>
      <c r="E1253">
        <v>1103</v>
      </c>
      <c r="F1253" s="22">
        <v>43917</v>
      </c>
      <c r="G1253" t="s">
        <v>155</v>
      </c>
      <c r="H1253" t="s">
        <v>122</v>
      </c>
      <c r="I1253" t="s">
        <v>98</v>
      </c>
      <c r="J1253" t="s">
        <v>301</v>
      </c>
      <c r="K1253">
        <v>-1</v>
      </c>
      <c r="L1253">
        <v>0.88712468</v>
      </c>
      <c r="M1253" s="23">
        <v>150500000</v>
      </c>
      <c r="N1253">
        <v>2.3699999999999999E-2</v>
      </c>
      <c r="O1253">
        <v>0.50170000000000003</v>
      </c>
      <c r="P1253">
        <v>1.5611999999999999</v>
      </c>
      <c r="Q1253">
        <v>0.50170000000000003</v>
      </c>
      <c r="R1253">
        <v>0</v>
      </c>
      <c r="S1253">
        <v>0</v>
      </c>
      <c r="T1253" s="23">
        <v>133512264.28</v>
      </c>
      <c r="U1253">
        <v>0</v>
      </c>
    </row>
    <row r="1254" spans="1:21" x14ac:dyDescent="0.25">
      <c r="A1254" s="24" t="str">
        <f t="shared" si="19"/>
        <v>110343920</v>
      </c>
      <c r="B1254">
        <v>1253</v>
      </c>
      <c r="C1254" t="s">
        <v>74</v>
      </c>
      <c r="D1254" t="s">
        <v>93</v>
      </c>
      <c r="E1254">
        <v>1103</v>
      </c>
      <c r="F1254" s="22">
        <v>43920</v>
      </c>
      <c r="G1254" t="s">
        <v>155</v>
      </c>
      <c r="H1254" t="s">
        <v>122</v>
      </c>
      <c r="I1254" t="s">
        <v>98</v>
      </c>
      <c r="J1254" t="s">
        <v>301</v>
      </c>
      <c r="K1254">
        <v>-1</v>
      </c>
      <c r="L1254">
        <v>0.88733485999999995</v>
      </c>
      <c r="M1254" s="23">
        <v>150500000</v>
      </c>
      <c r="N1254">
        <v>2.3699999999999999E-2</v>
      </c>
      <c r="O1254">
        <v>0.52549999999999997</v>
      </c>
      <c r="P1254">
        <v>1.5851999999999999</v>
      </c>
      <c r="Q1254">
        <v>0.52549999999999997</v>
      </c>
      <c r="R1254">
        <v>0</v>
      </c>
      <c r="S1254">
        <v>0</v>
      </c>
      <c r="T1254" s="23">
        <v>133543896.75</v>
      </c>
      <c r="U1254">
        <v>0</v>
      </c>
    </row>
    <row r="1255" spans="1:21" x14ac:dyDescent="0.25">
      <c r="A1255" s="24" t="str">
        <f t="shared" si="19"/>
        <v>110343921</v>
      </c>
      <c r="B1255">
        <v>1254</v>
      </c>
      <c r="C1255" t="s">
        <v>74</v>
      </c>
      <c r="D1255" t="s">
        <v>93</v>
      </c>
      <c r="E1255">
        <v>1103</v>
      </c>
      <c r="F1255" s="22">
        <v>43921</v>
      </c>
      <c r="G1255" t="s">
        <v>155</v>
      </c>
      <c r="H1255" t="s">
        <v>122</v>
      </c>
      <c r="I1255" t="s">
        <v>98</v>
      </c>
      <c r="J1255" t="s">
        <v>301</v>
      </c>
      <c r="K1255">
        <v>-1</v>
      </c>
      <c r="L1255">
        <v>0.88754507999999999</v>
      </c>
      <c r="M1255" s="23">
        <v>150500000</v>
      </c>
      <c r="N1255">
        <v>2.3699999999999999E-2</v>
      </c>
      <c r="O1255">
        <v>0.54930000000000001</v>
      </c>
      <c r="P1255">
        <v>1.6093</v>
      </c>
      <c r="Q1255">
        <v>0.54930000000000001</v>
      </c>
      <c r="R1255">
        <v>0</v>
      </c>
      <c r="S1255">
        <v>0</v>
      </c>
      <c r="T1255" s="23">
        <v>133575534.84</v>
      </c>
      <c r="U1255">
        <v>0</v>
      </c>
    </row>
    <row r="1256" spans="1:21" x14ac:dyDescent="0.25">
      <c r="A1256" s="24" t="str">
        <f t="shared" si="19"/>
        <v>110443892</v>
      </c>
      <c r="B1256">
        <v>1255</v>
      </c>
      <c r="C1256" t="s">
        <v>74</v>
      </c>
      <c r="D1256" t="s">
        <v>93</v>
      </c>
      <c r="E1256">
        <v>1104</v>
      </c>
      <c r="F1256" s="22">
        <v>43892</v>
      </c>
      <c r="G1256" t="s">
        <v>156</v>
      </c>
      <c r="H1256" t="s">
        <v>95</v>
      </c>
      <c r="I1256" t="s">
        <v>98</v>
      </c>
      <c r="J1256" t="s">
        <v>301</v>
      </c>
      <c r="K1256">
        <v>-1</v>
      </c>
      <c r="L1256">
        <v>0.88359410999999999</v>
      </c>
      <c r="M1256" s="23">
        <v>150000000</v>
      </c>
      <c r="N1256">
        <v>2.69E-2</v>
      </c>
      <c r="O1256">
        <v>2.69E-2</v>
      </c>
      <c r="P1256">
        <v>1.1325000000000001</v>
      </c>
      <c r="Q1256">
        <v>2.69E-2</v>
      </c>
      <c r="R1256">
        <v>0</v>
      </c>
      <c r="S1256">
        <v>0</v>
      </c>
      <c r="T1256" s="23">
        <v>132539116.8</v>
      </c>
      <c r="U1256">
        <v>0</v>
      </c>
    </row>
    <row r="1257" spans="1:21" x14ac:dyDescent="0.25">
      <c r="A1257" s="24" t="str">
        <f t="shared" si="19"/>
        <v>110443893</v>
      </c>
      <c r="B1257">
        <v>1256</v>
      </c>
      <c r="C1257" t="s">
        <v>74</v>
      </c>
      <c r="D1257" t="s">
        <v>93</v>
      </c>
      <c r="E1257">
        <v>1104</v>
      </c>
      <c r="F1257" s="22">
        <v>43893</v>
      </c>
      <c r="G1257" t="s">
        <v>156</v>
      </c>
      <c r="H1257" t="s">
        <v>95</v>
      </c>
      <c r="I1257" t="s">
        <v>98</v>
      </c>
      <c r="J1257" t="s">
        <v>301</v>
      </c>
      <c r="K1257">
        <v>-1</v>
      </c>
      <c r="L1257">
        <v>0.88383149999999999</v>
      </c>
      <c r="M1257" s="23">
        <v>150000000</v>
      </c>
      <c r="N1257">
        <v>2.69E-2</v>
      </c>
      <c r="O1257">
        <v>5.3699999999999998E-2</v>
      </c>
      <c r="P1257">
        <v>1.1596</v>
      </c>
      <c r="Q1257">
        <v>5.3699999999999998E-2</v>
      </c>
      <c r="R1257">
        <v>0</v>
      </c>
      <c r="S1257">
        <v>0</v>
      </c>
      <c r="T1257" s="23">
        <v>132574724.8</v>
      </c>
      <c r="U1257">
        <v>0</v>
      </c>
    </row>
    <row r="1258" spans="1:21" x14ac:dyDescent="0.25">
      <c r="A1258" s="24" t="str">
        <f t="shared" si="19"/>
        <v>110443894</v>
      </c>
      <c r="B1258">
        <v>1257</v>
      </c>
      <c r="C1258" t="s">
        <v>74</v>
      </c>
      <c r="D1258" t="s">
        <v>93</v>
      </c>
      <c r="E1258">
        <v>1104</v>
      </c>
      <c r="F1258" s="22">
        <v>43894</v>
      </c>
      <c r="G1258" t="s">
        <v>156</v>
      </c>
      <c r="H1258" t="s">
        <v>95</v>
      </c>
      <c r="I1258" t="s">
        <v>98</v>
      </c>
      <c r="J1258" t="s">
        <v>301</v>
      </c>
      <c r="K1258">
        <v>-1</v>
      </c>
      <c r="L1258">
        <v>0.88406894999999996</v>
      </c>
      <c r="M1258" s="23">
        <v>150000000</v>
      </c>
      <c r="N1258">
        <v>2.69E-2</v>
      </c>
      <c r="O1258">
        <v>8.0600000000000005E-2</v>
      </c>
      <c r="P1258">
        <v>1.1868000000000001</v>
      </c>
      <c r="Q1258">
        <v>8.0600000000000005E-2</v>
      </c>
      <c r="R1258">
        <v>0</v>
      </c>
      <c r="S1258">
        <v>0</v>
      </c>
      <c r="T1258" s="23">
        <v>132610342.36</v>
      </c>
      <c r="U1258">
        <v>0</v>
      </c>
    </row>
    <row r="1259" spans="1:21" x14ac:dyDescent="0.25">
      <c r="A1259" s="24" t="str">
        <f t="shared" si="19"/>
        <v>110443895</v>
      </c>
      <c r="B1259">
        <v>1258</v>
      </c>
      <c r="C1259" t="s">
        <v>74</v>
      </c>
      <c r="D1259" t="s">
        <v>93</v>
      </c>
      <c r="E1259">
        <v>1104</v>
      </c>
      <c r="F1259" s="22">
        <v>43895</v>
      </c>
      <c r="G1259" t="s">
        <v>156</v>
      </c>
      <c r="H1259" t="s">
        <v>95</v>
      </c>
      <c r="I1259" t="s">
        <v>98</v>
      </c>
      <c r="J1259" t="s">
        <v>301</v>
      </c>
      <c r="K1259">
        <v>-1</v>
      </c>
      <c r="L1259">
        <v>0.88430646000000002</v>
      </c>
      <c r="M1259" s="23">
        <v>150000000</v>
      </c>
      <c r="N1259">
        <v>2.69E-2</v>
      </c>
      <c r="O1259">
        <v>0.1075</v>
      </c>
      <c r="P1259">
        <v>1.214</v>
      </c>
      <c r="Q1259">
        <v>0.1075</v>
      </c>
      <c r="R1259">
        <v>0</v>
      </c>
      <c r="S1259">
        <v>0</v>
      </c>
      <c r="T1259" s="23">
        <v>132645969.48999999</v>
      </c>
      <c r="U1259">
        <v>0</v>
      </c>
    </row>
    <row r="1260" spans="1:21" x14ac:dyDescent="0.25">
      <c r="A1260" s="24" t="str">
        <f t="shared" si="19"/>
        <v>110443896</v>
      </c>
      <c r="B1260">
        <v>1259</v>
      </c>
      <c r="C1260" t="s">
        <v>74</v>
      </c>
      <c r="D1260" t="s">
        <v>93</v>
      </c>
      <c r="E1260">
        <v>1104</v>
      </c>
      <c r="F1260" s="22">
        <v>43896</v>
      </c>
      <c r="G1260" t="s">
        <v>156</v>
      </c>
      <c r="H1260" t="s">
        <v>95</v>
      </c>
      <c r="I1260" t="s">
        <v>98</v>
      </c>
      <c r="J1260" t="s">
        <v>301</v>
      </c>
      <c r="K1260">
        <v>-1</v>
      </c>
      <c r="L1260">
        <v>0.88454403999999998</v>
      </c>
      <c r="M1260" s="23">
        <v>150000000</v>
      </c>
      <c r="N1260">
        <v>2.69E-2</v>
      </c>
      <c r="O1260">
        <v>0.13439999999999999</v>
      </c>
      <c r="P1260">
        <v>1.2412000000000001</v>
      </c>
      <c r="Q1260">
        <v>0.13439999999999999</v>
      </c>
      <c r="R1260">
        <v>0</v>
      </c>
      <c r="S1260">
        <v>0</v>
      </c>
      <c r="T1260" s="23">
        <v>132681606.19</v>
      </c>
      <c r="U1260">
        <v>0</v>
      </c>
    </row>
    <row r="1261" spans="1:21" x14ac:dyDescent="0.25">
      <c r="A1261" s="24" t="str">
        <f t="shared" si="19"/>
        <v>110443899</v>
      </c>
      <c r="B1261">
        <v>1260</v>
      </c>
      <c r="C1261" t="s">
        <v>74</v>
      </c>
      <c r="D1261" t="s">
        <v>93</v>
      </c>
      <c r="E1261">
        <v>1104</v>
      </c>
      <c r="F1261" s="22">
        <v>43899</v>
      </c>
      <c r="G1261" t="s">
        <v>156</v>
      </c>
      <c r="H1261" t="s">
        <v>95</v>
      </c>
      <c r="I1261" t="s">
        <v>98</v>
      </c>
      <c r="J1261" t="s">
        <v>301</v>
      </c>
      <c r="K1261">
        <v>-1</v>
      </c>
      <c r="L1261">
        <v>0.88478168000000001</v>
      </c>
      <c r="M1261" s="23">
        <v>150000000</v>
      </c>
      <c r="N1261">
        <v>2.69E-2</v>
      </c>
      <c r="O1261">
        <v>0.1613</v>
      </c>
      <c r="P1261">
        <v>1.2684</v>
      </c>
      <c r="Q1261">
        <v>0.1613</v>
      </c>
      <c r="R1261">
        <v>0</v>
      </c>
      <c r="S1261">
        <v>0</v>
      </c>
      <c r="T1261" s="23">
        <v>132717252.47</v>
      </c>
      <c r="U1261">
        <v>0</v>
      </c>
    </row>
    <row r="1262" spans="1:21" x14ac:dyDescent="0.25">
      <c r="A1262" s="24" t="str">
        <f t="shared" si="19"/>
        <v>110443900</v>
      </c>
      <c r="B1262">
        <v>1261</v>
      </c>
      <c r="C1262" t="s">
        <v>74</v>
      </c>
      <c r="D1262" t="s">
        <v>93</v>
      </c>
      <c r="E1262">
        <v>1104</v>
      </c>
      <c r="F1262" s="22">
        <v>43900</v>
      </c>
      <c r="G1262" t="s">
        <v>156</v>
      </c>
      <c r="H1262" t="s">
        <v>95</v>
      </c>
      <c r="I1262" t="s">
        <v>98</v>
      </c>
      <c r="J1262" t="s">
        <v>301</v>
      </c>
      <c r="K1262">
        <v>-1</v>
      </c>
      <c r="L1262">
        <v>0.88501938999999996</v>
      </c>
      <c r="M1262" s="23">
        <v>150000000</v>
      </c>
      <c r="N1262">
        <v>2.69E-2</v>
      </c>
      <c r="O1262">
        <v>0.18820000000000001</v>
      </c>
      <c r="P1262">
        <v>1.2956000000000001</v>
      </c>
      <c r="Q1262">
        <v>0.18820000000000001</v>
      </c>
      <c r="R1262">
        <v>0</v>
      </c>
      <c r="S1262">
        <v>0</v>
      </c>
      <c r="T1262" s="23">
        <v>132752908.33</v>
      </c>
      <c r="U1262">
        <v>0</v>
      </c>
    </row>
    <row r="1263" spans="1:21" x14ac:dyDescent="0.25">
      <c r="A1263" s="24" t="str">
        <f t="shared" si="19"/>
        <v>110443901</v>
      </c>
      <c r="B1263">
        <v>1262</v>
      </c>
      <c r="C1263" t="s">
        <v>74</v>
      </c>
      <c r="D1263" t="s">
        <v>93</v>
      </c>
      <c r="E1263">
        <v>1104</v>
      </c>
      <c r="F1263" s="22">
        <v>43901</v>
      </c>
      <c r="G1263" t="s">
        <v>156</v>
      </c>
      <c r="H1263" t="s">
        <v>95</v>
      </c>
      <c r="I1263" t="s">
        <v>98</v>
      </c>
      <c r="J1263" t="s">
        <v>301</v>
      </c>
      <c r="K1263">
        <v>-1</v>
      </c>
      <c r="L1263">
        <v>0.88525715999999999</v>
      </c>
      <c r="M1263" s="23">
        <v>150000000</v>
      </c>
      <c r="N1263">
        <v>2.69E-2</v>
      </c>
      <c r="O1263">
        <v>0.21510000000000001</v>
      </c>
      <c r="P1263">
        <v>1.3228</v>
      </c>
      <c r="Q1263">
        <v>0.21510000000000001</v>
      </c>
      <c r="R1263">
        <v>0</v>
      </c>
      <c r="S1263">
        <v>0</v>
      </c>
      <c r="T1263" s="23">
        <v>132788573.76000001</v>
      </c>
      <c r="U1263">
        <v>0</v>
      </c>
    </row>
    <row r="1264" spans="1:21" x14ac:dyDescent="0.25">
      <c r="A1264" s="24" t="str">
        <f>E1264&amp;F1264</f>
        <v>110443902</v>
      </c>
      <c r="B1264">
        <v>1263</v>
      </c>
      <c r="C1264" t="s">
        <v>74</v>
      </c>
      <c r="D1264" t="s">
        <v>93</v>
      </c>
      <c r="E1264">
        <v>1104</v>
      </c>
      <c r="F1264" s="22">
        <v>43902</v>
      </c>
      <c r="G1264" t="s">
        <v>156</v>
      </c>
      <c r="H1264" t="s">
        <v>95</v>
      </c>
      <c r="I1264" t="s">
        <v>98</v>
      </c>
      <c r="J1264" t="s">
        <v>301</v>
      </c>
      <c r="K1264">
        <v>-1</v>
      </c>
      <c r="L1264">
        <v>0.88549498999999998</v>
      </c>
      <c r="M1264" s="23">
        <v>150000000</v>
      </c>
      <c r="N1264">
        <v>2.69E-2</v>
      </c>
      <c r="O1264">
        <v>0.24210000000000001</v>
      </c>
      <c r="P1264">
        <v>1.35</v>
      </c>
      <c r="Q1264">
        <v>0.24210000000000001</v>
      </c>
      <c r="R1264">
        <v>0</v>
      </c>
      <c r="S1264">
        <v>0</v>
      </c>
      <c r="T1264" s="23">
        <v>132824248.78</v>
      </c>
      <c r="U1264">
        <v>0</v>
      </c>
    </row>
    <row r="1265" spans="1:21" x14ac:dyDescent="0.25">
      <c r="A1265" s="24" t="str">
        <f t="shared" si="19"/>
        <v>110443903</v>
      </c>
      <c r="B1265">
        <v>1264</v>
      </c>
      <c r="C1265" t="s">
        <v>74</v>
      </c>
      <c r="D1265" t="s">
        <v>93</v>
      </c>
      <c r="E1265">
        <v>1104</v>
      </c>
      <c r="F1265" s="22">
        <v>43903</v>
      </c>
      <c r="G1265" t="s">
        <v>156</v>
      </c>
      <c r="H1265" t="s">
        <v>95</v>
      </c>
      <c r="I1265" t="s">
        <v>98</v>
      </c>
      <c r="J1265" t="s">
        <v>301</v>
      </c>
      <c r="K1265">
        <v>-1</v>
      </c>
      <c r="L1265">
        <v>0.88573288999999999</v>
      </c>
      <c r="M1265" s="23">
        <v>150000000</v>
      </c>
      <c r="N1265">
        <v>2.69E-2</v>
      </c>
      <c r="O1265">
        <v>0.26900000000000002</v>
      </c>
      <c r="P1265">
        <v>1.3773</v>
      </c>
      <c r="Q1265">
        <v>0.26900000000000002</v>
      </c>
      <c r="R1265">
        <v>0</v>
      </c>
      <c r="S1265">
        <v>0</v>
      </c>
      <c r="T1265" s="23">
        <v>132859933.38</v>
      </c>
      <c r="U1265">
        <v>0</v>
      </c>
    </row>
    <row r="1266" spans="1:21" x14ac:dyDescent="0.25">
      <c r="A1266" s="24" t="str">
        <f t="shared" si="19"/>
        <v>110443906</v>
      </c>
      <c r="B1266">
        <v>1265</v>
      </c>
      <c r="C1266" t="s">
        <v>74</v>
      </c>
      <c r="D1266" t="s">
        <v>93</v>
      </c>
      <c r="E1266">
        <v>1104</v>
      </c>
      <c r="F1266" s="22">
        <v>43906</v>
      </c>
      <c r="G1266" t="s">
        <v>156</v>
      </c>
      <c r="H1266" t="s">
        <v>95</v>
      </c>
      <c r="I1266" t="s">
        <v>98</v>
      </c>
      <c r="J1266" t="s">
        <v>301</v>
      </c>
      <c r="K1266">
        <v>-1</v>
      </c>
      <c r="L1266">
        <v>0.88597084999999998</v>
      </c>
      <c r="M1266" s="23">
        <v>150000000</v>
      </c>
      <c r="N1266">
        <v>2.69E-2</v>
      </c>
      <c r="O1266">
        <v>0.2959</v>
      </c>
      <c r="P1266">
        <v>1.4045000000000001</v>
      </c>
      <c r="Q1266">
        <v>0.2959</v>
      </c>
      <c r="R1266">
        <v>0</v>
      </c>
      <c r="S1266">
        <v>0</v>
      </c>
      <c r="T1266" s="23">
        <v>132895627.56</v>
      </c>
      <c r="U1266">
        <v>0</v>
      </c>
    </row>
    <row r="1267" spans="1:21" x14ac:dyDescent="0.25">
      <c r="A1267" s="24" t="str">
        <f t="shared" si="19"/>
        <v>110443907</v>
      </c>
      <c r="B1267">
        <v>1266</v>
      </c>
      <c r="C1267" t="s">
        <v>74</v>
      </c>
      <c r="D1267" t="s">
        <v>93</v>
      </c>
      <c r="E1267">
        <v>1104</v>
      </c>
      <c r="F1267" s="22">
        <v>43907</v>
      </c>
      <c r="G1267" t="s">
        <v>156</v>
      </c>
      <c r="H1267" t="s">
        <v>95</v>
      </c>
      <c r="I1267" t="s">
        <v>98</v>
      </c>
      <c r="J1267" t="s">
        <v>301</v>
      </c>
      <c r="K1267">
        <v>-1</v>
      </c>
      <c r="L1267">
        <v>0.88620887999999998</v>
      </c>
      <c r="M1267" s="23">
        <v>150000000</v>
      </c>
      <c r="N1267">
        <v>2.69E-2</v>
      </c>
      <c r="O1267">
        <v>0.32290000000000002</v>
      </c>
      <c r="P1267">
        <v>1.4317</v>
      </c>
      <c r="Q1267">
        <v>0.32290000000000002</v>
      </c>
      <c r="R1267">
        <v>0</v>
      </c>
      <c r="S1267">
        <v>0</v>
      </c>
      <c r="T1267" s="23">
        <v>132931331.34</v>
      </c>
      <c r="U1267">
        <v>0</v>
      </c>
    </row>
    <row r="1268" spans="1:21" x14ac:dyDescent="0.25">
      <c r="A1268" s="24" t="str">
        <f t="shared" si="19"/>
        <v>110443908</v>
      </c>
      <c r="B1268">
        <v>1267</v>
      </c>
      <c r="C1268" t="s">
        <v>74</v>
      </c>
      <c r="D1268" t="s">
        <v>93</v>
      </c>
      <c r="E1268">
        <v>1104</v>
      </c>
      <c r="F1268" s="22">
        <v>43908</v>
      </c>
      <c r="G1268" t="s">
        <v>156</v>
      </c>
      <c r="H1268" t="s">
        <v>95</v>
      </c>
      <c r="I1268" t="s">
        <v>98</v>
      </c>
      <c r="J1268" t="s">
        <v>301</v>
      </c>
      <c r="K1268">
        <v>-1</v>
      </c>
      <c r="L1268">
        <v>0.88644696000000001</v>
      </c>
      <c r="M1268" s="23">
        <v>150000000</v>
      </c>
      <c r="N1268">
        <v>2.69E-2</v>
      </c>
      <c r="O1268">
        <v>0.3498</v>
      </c>
      <c r="P1268">
        <v>1.4590000000000001</v>
      </c>
      <c r="Q1268">
        <v>0.3498</v>
      </c>
      <c r="R1268">
        <v>0</v>
      </c>
      <c r="S1268">
        <v>0</v>
      </c>
      <c r="T1268" s="23">
        <v>132967044.70999999</v>
      </c>
      <c r="U1268">
        <v>0</v>
      </c>
    </row>
    <row r="1269" spans="1:21" x14ac:dyDescent="0.25">
      <c r="A1269" s="24" t="str">
        <f t="shared" si="19"/>
        <v>110443909</v>
      </c>
      <c r="B1269">
        <v>1268</v>
      </c>
      <c r="C1269" t="s">
        <v>74</v>
      </c>
      <c r="D1269" t="s">
        <v>93</v>
      </c>
      <c r="E1269">
        <v>1104</v>
      </c>
      <c r="F1269" s="22">
        <v>43909</v>
      </c>
      <c r="G1269" t="s">
        <v>156</v>
      </c>
      <c r="H1269" t="s">
        <v>95</v>
      </c>
      <c r="I1269" t="s">
        <v>98</v>
      </c>
      <c r="J1269" t="s">
        <v>301</v>
      </c>
      <c r="K1269">
        <v>-1</v>
      </c>
      <c r="L1269">
        <v>0.88668511999999999</v>
      </c>
      <c r="M1269" s="23">
        <v>150000000</v>
      </c>
      <c r="N1269">
        <v>2.69E-2</v>
      </c>
      <c r="O1269">
        <v>0.37680000000000002</v>
      </c>
      <c r="P1269">
        <v>1.4863</v>
      </c>
      <c r="Q1269">
        <v>0.37680000000000002</v>
      </c>
      <c r="R1269">
        <v>0</v>
      </c>
      <c r="S1269">
        <v>0</v>
      </c>
      <c r="T1269" s="23">
        <v>133002767.67</v>
      </c>
      <c r="U1269">
        <v>0</v>
      </c>
    </row>
    <row r="1270" spans="1:21" x14ac:dyDescent="0.25">
      <c r="A1270" s="24" t="str">
        <f t="shared" si="19"/>
        <v>110443910</v>
      </c>
      <c r="B1270">
        <v>1269</v>
      </c>
      <c r="C1270" t="s">
        <v>74</v>
      </c>
      <c r="D1270" t="s">
        <v>93</v>
      </c>
      <c r="E1270">
        <v>1104</v>
      </c>
      <c r="F1270" s="22">
        <v>43910</v>
      </c>
      <c r="G1270" t="s">
        <v>156</v>
      </c>
      <c r="H1270" t="s">
        <v>95</v>
      </c>
      <c r="I1270" t="s">
        <v>98</v>
      </c>
      <c r="J1270" t="s">
        <v>301</v>
      </c>
      <c r="K1270">
        <v>-1</v>
      </c>
      <c r="L1270">
        <v>0.88690639999999998</v>
      </c>
      <c r="M1270" s="23">
        <v>150000000</v>
      </c>
      <c r="N1270">
        <v>2.5000000000000001E-2</v>
      </c>
      <c r="O1270">
        <v>0.40179999999999999</v>
      </c>
      <c r="P1270">
        <v>1.5116000000000001</v>
      </c>
      <c r="Q1270">
        <v>0.40179999999999999</v>
      </c>
      <c r="R1270">
        <v>0</v>
      </c>
      <c r="S1270">
        <v>0</v>
      </c>
      <c r="T1270" s="23">
        <v>133035959.61</v>
      </c>
      <c r="U1270">
        <v>0</v>
      </c>
    </row>
    <row r="1271" spans="1:21" x14ac:dyDescent="0.25">
      <c r="A1271" s="24" t="str">
        <f t="shared" si="19"/>
        <v>110443913</v>
      </c>
      <c r="B1271">
        <v>1270</v>
      </c>
      <c r="C1271" t="s">
        <v>74</v>
      </c>
      <c r="D1271" t="s">
        <v>93</v>
      </c>
      <c r="E1271">
        <v>1104</v>
      </c>
      <c r="F1271" s="22">
        <v>43913</v>
      </c>
      <c r="G1271" t="s">
        <v>156</v>
      </c>
      <c r="H1271" t="s">
        <v>95</v>
      </c>
      <c r="I1271" t="s">
        <v>98</v>
      </c>
      <c r="J1271" t="s">
        <v>301</v>
      </c>
      <c r="K1271">
        <v>-1</v>
      </c>
      <c r="L1271">
        <v>0.88712773</v>
      </c>
      <c r="M1271" s="23">
        <v>150000000</v>
      </c>
      <c r="N1271">
        <v>2.5000000000000001E-2</v>
      </c>
      <c r="O1271">
        <v>0.4269</v>
      </c>
      <c r="P1271">
        <v>1.5368999999999999</v>
      </c>
      <c r="Q1271">
        <v>0.4269</v>
      </c>
      <c r="R1271">
        <v>0</v>
      </c>
      <c r="S1271">
        <v>0</v>
      </c>
      <c r="T1271" s="23">
        <v>133069159.83</v>
      </c>
      <c r="U1271">
        <v>0</v>
      </c>
    </row>
    <row r="1272" spans="1:21" x14ac:dyDescent="0.25">
      <c r="A1272" s="24" t="str">
        <f t="shared" si="19"/>
        <v>110443914</v>
      </c>
      <c r="B1272">
        <v>1271</v>
      </c>
      <c r="C1272" t="s">
        <v>74</v>
      </c>
      <c r="D1272" t="s">
        <v>93</v>
      </c>
      <c r="E1272">
        <v>1104</v>
      </c>
      <c r="F1272" s="22">
        <v>43914</v>
      </c>
      <c r="G1272" t="s">
        <v>156</v>
      </c>
      <c r="H1272" t="s">
        <v>95</v>
      </c>
      <c r="I1272" t="s">
        <v>98</v>
      </c>
      <c r="J1272" t="s">
        <v>301</v>
      </c>
      <c r="K1272">
        <v>-1</v>
      </c>
      <c r="L1272">
        <v>0.88734911999999999</v>
      </c>
      <c r="M1272" s="23">
        <v>150000000</v>
      </c>
      <c r="N1272">
        <v>2.5000000000000001E-2</v>
      </c>
      <c r="O1272">
        <v>0.45190000000000002</v>
      </c>
      <c r="P1272">
        <v>1.5623</v>
      </c>
      <c r="Q1272">
        <v>0.45190000000000002</v>
      </c>
      <c r="R1272">
        <v>0</v>
      </c>
      <c r="S1272">
        <v>0</v>
      </c>
      <c r="T1272" s="23">
        <v>133102368.33</v>
      </c>
      <c r="U1272">
        <v>0</v>
      </c>
    </row>
    <row r="1273" spans="1:21" x14ac:dyDescent="0.25">
      <c r="A1273" s="24" t="str">
        <f t="shared" si="19"/>
        <v>110443915</v>
      </c>
      <c r="B1273">
        <v>1272</v>
      </c>
      <c r="C1273" t="s">
        <v>74</v>
      </c>
      <c r="D1273" t="s">
        <v>93</v>
      </c>
      <c r="E1273">
        <v>1104</v>
      </c>
      <c r="F1273" s="22">
        <v>43915</v>
      </c>
      <c r="G1273" t="s">
        <v>156</v>
      </c>
      <c r="H1273" t="s">
        <v>95</v>
      </c>
      <c r="I1273" t="s">
        <v>98</v>
      </c>
      <c r="J1273" t="s">
        <v>301</v>
      </c>
      <c r="K1273">
        <v>-1</v>
      </c>
      <c r="L1273">
        <v>0.88757056999999995</v>
      </c>
      <c r="M1273" s="23">
        <v>150000000</v>
      </c>
      <c r="N1273">
        <v>2.5000000000000001E-2</v>
      </c>
      <c r="O1273">
        <v>0.47699999999999998</v>
      </c>
      <c r="P1273">
        <v>1.5875999999999999</v>
      </c>
      <c r="Q1273">
        <v>0.47699999999999998</v>
      </c>
      <c r="R1273">
        <v>0</v>
      </c>
      <c r="S1273">
        <v>0</v>
      </c>
      <c r="T1273" s="23">
        <v>133135585.12</v>
      </c>
      <c r="U1273">
        <v>0</v>
      </c>
    </row>
    <row r="1274" spans="1:21" x14ac:dyDescent="0.25">
      <c r="A1274" s="24" t="str">
        <f t="shared" si="19"/>
        <v>110443916</v>
      </c>
      <c r="B1274">
        <v>1273</v>
      </c>
      <c r="C1274" t="s">
        <v>74</v>
      </c>
      <c r="D1274" t="s">
        <v>93</v>
      </c>
      <c r="E1274">
        <v>1104</v>
      </c>
      <c r="F1274" s="22">
        <v>43916</v>
      </c>
      <c r="G1274" t="s">
        <v>156</v>
      </c>
      <c r="H1274" t="s">
        <v>95</v>
      </c>
      <c r="I1274" t="s">
        <v>98</v>
      </c>
      <c r="J1274" t="s">
        <v>301</v>
      </c>
      <c r="K1274">
        <v>-1</v>
      </c>
      <c r="L1274">
        <v>0.88779207000000004</v>
      </c>
      <c r="M1274" s="23">
        <v>150000000</v>
      </c>
      <c r="N1274">
        <v>2.5000000000000001E-2</v>
      </c>
      <c r="O1274">
        <v>0.50209999999999999</v>
      </c>
      <c r="P1274">
        <v>1.613</v>
      </c>
      <c r="Q1274">
        <v>0.50209999999999999</v>
      </c>
      <c r="R1274">
        <v>0</v>
      </c>
      <c r="S1274">
        <v>0</v>
      </c>
      <c r="T1274" s="23">
        <v>133168810.20999999</v>
      </c>
      <c r="U1274">
        <v>0</v>
      </c>
    </row>
    <row r="1275" spans="1:21" x14ac:dyDescent="0.25">
      <c r="A1275" s="24" t="str">
        <f t="shared" si="19"/>
        <v>110443917</v>
      </c>
      <c r="B1275">
        <v>1274</v>
      </c>
      <c r="C1275" t="s">
        <v>74</v>
      </c>
      <c r="D1275" t="s">
        <v>93</v>
      </c>
      <c r="E1275">
        <v>1104</v>
      </c>
      <c r="F1275" s="22">
        <v>43917</v>
      </c>
      <c r="G1275" t="s">
        <v>156</v>
      </c>
      <c r="H1275" t="s">
        <v>95</v>
      </c>
      <c r="I1275" t="s">
        <v>98</v>
      </c>
      <c r="J1275" t="s">
        <v>301</v>
      </c>
      <c r="K1275">
        <v>-1</v>
      </c>
      <c r="L1275">
        <v>0.88801361999999995</v>
      </c>
      <c r="M1275" s="23">
        <v>150000000</v>
      </c>
      <c r="N1275">
        <v>2.5000000000000001E-2</v>
      </c>
      <c r="O1275">
        <v>0.5272</v>
      </c>
      <c r="P1275">
        <v>1.6383000000000001</v>
      </c>
      <c r="Q1275">
        <v>0.5272</v>
      </c>
      <c r="R1275">
        <v>0</v>
      </c>
      <c r="S1275">
        <v>0</v>
      </c>
      <c r="T1275" s="23">
        <v>133202043.58</v>
      </c>
      <c r="U1275">
        <v>0</v>
      </c>
    </row>
    <row r="1276" spans="1:21" x14ac:dyDescent="0.25">
      <c r="A1276" s="24" t="str">
        <f t="shared" si="19"/>
        <v>110443920</v>
      </c>
      <c r="B1276">
        <v>1275</v>
      </c>
      <c r="C1276" t="s">
        <v>74</v>
      </c>
      <c r="D1276" t="s">
        <v>93</v>
      </c>
      <c r="E1276">
        <v>1104</v>
      </c>
      <c r="F1276" s="22">
        <v>43920</v>
      </c>
      <c r="G1276" t="s">
        <v>156</v>
      </c>
      <c r="H1276" t="s">
        <v>95</v>
      </c>
      <c r="I1276" t="s">
        <v>98</v>
      </c>
      <c r="J1276" t="s">
        <v>301</v>
      </c>
      <c r="K1276">
        <v>-1</v>
      </c>
      <c r="L1276">
        <v>0.88823523999999998</v>
      </c>
      <c r="M1276" s="23">
        <v>150000000</v>
      </c>
      <c r="N1276">
        <v>2.5000000000000001E-2</v>
      </c>
      <c r="O1276">
        <v>0.55230000000000001</v>
      </c>
      <c r="P1276">
        <v>1.6637</v>
      </c>
      <c r="Q1276">
        <v>0.55230000000000001</v>
      </c>
      <c r="R1276">
        <v>0</v>
      </c>
      <c r="S1276">
        <v>0</v>
      </c>
      <c r="T1276" s="23">
        <v>133235285.25</v>
      </c>
      <c r="U1276">
        <v>0</v>
      </c>
    </row>
    <row r="1277" spans="1:21" x14ac:dyDescent="0.25">
      <c r="A1277" s="24" t="str">
        <f t="shared" si="19"/>
        <v>110443921</v>
      </c>
      <c r="B1277">
        <v>1276</v>
      </c>
      <c r="C1277" t="s">
        <v>74</v>
      </c>
      <c r="D1277" t="s">
        <v>93</v>
      </c>
      <c r="E1277">
        <v>1104</v>
      </c>
      <c r="F1277" s="22">
        <v>43921</v>
      </c>
      <c r="G1277" t="s">
        <v>156</v>
      </c>
      <c r="H1277" t="s">
        <v>95</v>
      </c>
      <c r="I1277" t="s">
        <v>98</v>
      </c>
      <c r="J1277" t="s">
        <v>301</v>
      </c>
      <c r="K1277">
        <v>-1</v>
      </c>
      <c r="L1277">
        <v>0.88845689999999999</v>
      </c>
      <c r="M1277" s="23">
        <v>150000000</v>
      </c>
      <c r="N1277">
        <v>2.5000000000000001E-2</v>
      </c>
      <c r="O1277">
        <v>0.57740000000000002</v>
      </c>
      <c r="P1277">
        <v>1.6890000000000001</v>
      </c>
      <c r="Q1277">
        <v>0.57740000000000002</v>
      </c>
      <c r="R1277">
        <v>0</v>
      </c>
      <c r="S1277">
        <v>0</v>
      </c>
      <c r="T1277" s="23">
        <v>133268535.20999999</v>
      </c>
      <c r="U1277">
        <v>0</v>
      </c>
    </row>
    <row r="1278" spans="1:21" x14ac:dyDescent="0.25">
      <c r="A1278" s="24" t="str">
        <f t="shared" si="19"/>
        <v>112743892</v>
      </c>
      <c r="B1278">
        <v>1277</v>
      </c>
      <c r="C1278" t="s">
        <v>74</v>
      </c>
      <c r="D1278" t="s">
        <v>93</v>
      </c>
      <c r="E1278">
        <v>1127</v>
      </c>
      <c r="F1278" s="22">
        <v>43892</v>
      </c>
      <c r="G1278" t="s">
        <v>157</v>
      </c>
      <c r="H1278" t="s">
        <v>95</v>
      </c>
      <c r="I1278" t="s">
        <v>98</v>
      </c>
      <c r="J1278" t="s">
        <v>301</v>
      </c>
      <c r="K1278">
        <v>-1</v>
      </c>
      <c r="L1278">
        <v>0.83162879999999995</v>
      </c>
      <c r="M1278" s="23">
        <v>13000000</v>
      </c>
      <c r="N1278">
        <v>-2.0000000000000001E-4</v>
      </c>
      <c r="O1278">
        <v>-2.0000000000000001E-4</v>
      </c>
      <c r="P1278">
        <v>-12.885999999999999</v>
      </c>
      <c r="Q1278">
        <v>-2.0000000000000001E-4</v>
      </c>
      <c r="R1278">
        <v>0</v>
      </c>
      <c r="S1278">
        <v>0</v>
      </c>
      <c r="T1278" s="23">
        <v>10811174.35</v>
      </c>
      <c r="U1278">
        <v>0</v>
      </c>
    </row>
    <row r="1279" spans="1:21" x14ac:dyDescent="0.25">
      <c r="A1279" s="24" t="str">
        <f t="shared" si="19"/>
        <v>112743893</v>
      </c>
      <c r="B1279">
        <v>1278</v>
      </c>
      <c r="C1279" t="s">
        <v>74</v>
      </c>
      <c r="D1279" t="s">
        <v>93</v>
      </c>
      <c r="E1279">
        <v>1127</v>
      </c>
      <c r="F1279" s="22">
        <v>43893</v>
      </c>
      <c r="G1279" t="s">
        <v>157</v>
      </c>
      <c r="H1279" t="s">
        <v>95</v>
      </c>
      <c r="I1279" t="s">
        <v>98</v>
      </c>
      <c r="J1279" t="s">
        <v>301</v>
      </c>
      <c r="K1279">
        <v>-1</v>
      </c>
      <c r="L1279">
        <v>0.83162647999999995</v>
      </c>
      <c r="M1279" s="23">
        <v>13000000</v>
      </c>
      <c r="N1279">
        <v>-2.9999999999999997E-4</v>
      </c>
      <c r="O1279">
        <v>-4.0000000000000002E-4</v>
      </c>
      <c r="P1279">
        <v>-12.8863</v>
      </c>
      <c r="Q1279">
        <v>-4.0000000000000002E-4</v>
      </c>
      <c r="R1279">
        <v>0</v>
      </c>
      <c r="S1279">
        <v>0</v>
      </c>
      <c r="T1279" s="23">
        <v>10811144.300000001</v>
      </c>
      <c r="U1279">
        <v>0</v>
      </c>
    </row>
    <row r="1280" spans="1:21" x14ac:dyDescent="0.25">
      <c r="A1280" s="24" t="str">
        <f t="shared" si="19"/>
        <v>112743894</v>
      </c>
      <c r="B1280">
        <v>1279</v>
      </c>
      <c r="C1280" t="s">
        <v>74</v>
      </c>
      <c r="D1280" t="s">
        <v>93</v>
      </c>
      <c r="E1280">
        <v>1127</v>
      </c>
      <c r="F1280" s="22">
        <v>43894</v>
      </c>
      <c r="G1280" t="s">
        <v>157</v>
      </c>
      <c r="H1280" t="s">
        <v>95</v>
      </c>
      <c r="I1280" t="s">
        <v>98</v>
      </c>
      <c r="J1280" t="s">
        <v>301</v>
      </c>
      <c r="K1280">
        <v>-1</v>
      </c>
      <c r="L1280">
        <v>0.83162466999999995</v>
      </c>
      <c r="M1280" s="23">
        <v>13000000</v>
      </c>
      <c r="N1280">
        <v>-2.0000000000000001E-4</v>
      </c>
      <c r="O1280">
        <v>-6.9999999999999999E-4</v>
      </c>
      <c r="P1280">
        <v>-12.8865</v>
      </c>
      <c r="Q1280">
        <v>-6.9999999999999999E-4</v>
      </c>
      <c r="R1280">
        <v>0</v>
      </c>
      <c r="S1280">
        <v>0</v>
      </c>
      <c r="T1280" s="23">
        <v>10811120.67</v>
      </c>
      <c r="U1280">
        <v>0</v>
      </c>
    </row>
    <row r="1281" spans="1:21" x14ac:dyDescent="0.25">
      <c r="A1281" s="24" t="str">
        <f t="shared" si="19"/>
        <v>112743895</v>
      </c>
      <c r="B1281">
        <v>1280</v>
      </c>
      <c r="C1281" t="s">
        <v>74</v>
      </c>
      <c r="D1281" t="s">
        <v>93</v>
      </c>
      <c r="E1281">
        <v>1127</v>
      </c>
      <c r="F1281" s="22">
        <v>43895</v>
      </c>
      <c r="G1281" t="s">
        <v>157</v>
      </c>
      <c r="H1281" t="s">
        <v>95</v>
      </c>
      <c r="I1281" t="s">
        <v>98</v>
      </c>
      <c r="J1281" t="s">
        <v>301</v>
      </c>
      <c r="K1281">
        <v>-1</v>
      </c>
      <c r="L1281">
        <v>0.83154198000000001</v>
      </c>
      <c r="M1281" s="23">
        <v>13000000</v>
      </c>
      <c r="N1281">
        <v>-9.9000000000000008E-3</v>
      </c>
      <c r="O1281">
        <v>-1.06E-2</v>
      </c>
      <c r="P1281">
        <v>-12.895099999999999</v>
      </c>
      <c r="Q1281">
        <v>-1.06E-2</v>
      </c>
      <c r="R1281">
        <v>0</v>
      </c>
      <c r="S1281">
        <v>0</v>
      </c>
      <c r="T1281" s="23">
        <v>10810045.74</v>
      </c>
      <c r="U1281">
        <v>0</v>
      </c>
    </row>
    <row r="1282" spans="1:21" x14ac:dyDescent="0.25">
      <c r="A1282" s="24" t="str">
        <f t="shared" si="19"/>
        <v>112743896</v>
      </c>
      <c r="B1282">
        <v>1281</v>
      </c>
      <c r="C1282" t="s">
        <v>74</v>
      </c>
      <c r="D1282" t="s">
        <v>93</v>
      </c>
      <c r="E1282">
        <v>1127</v>
      </c>
      <c r="F1282" s="22">
        <v>43896</v>
      </c>
      <c r="G1282" t="s">
        <v>157</v>
      </c>
      <c r="H1282" t="s">
        <v>95</v>
      </c>
      <c r="I1282" t="s">
        <v>98</v>
      </c>
      <c r="J1282" t="s">
        <v>301</v>
      </c>
      <c r="K1282">
        <v>-1</v>
      </c>
      <c r="L1282">
        <v>0.82987361999999998</v>
      </c>
      <c r="M1282" s="23">
        <v>13000000</v>
      </c>
      <c r="N1282">
        <v>-0.2006</v>
      </c>
      <c r="O1282">
        <v>-0.2112</v>
      </c>
      <c r="P1282">
        <v>-13.069900000000001</v>
      </c>
      <c r="Q1282">
        <v>-0.2112</v>
      </c>
      <c r="R1282">
        <v>0</v>
      </c>
      <c r="S1282">
        <v>0</v>
      </c>
      <c r="T1282" s="23">
        <v>10788357.029999999</v>
      </c>
      <c r="U1282">
        <v>0</v>
      </c>
    </row>
    <row r="1283" spans="1:21" x14ac:dyDescent="0.25">
      <c r="A1283" s="24" t="str">
        <f t="shared" ref="A1283:A1346" si="20">E1283&amp;F1283</f>
        <v>112743899</v>
      </c>
      <c r="B1283">
        <v>1282</v>
      </c>
      <c r="C1283" t="s">
        <v>74</v>
      </c>
      <c r="D1283" t="s">
        <v>93</v>
      </c>
      <c r="E1283">
        <v>1127</v>
      </c>
      <c r="F1283" s="22">
        <v>43899</v>
      </c>
      <c r="G1283" t="s">
        <v>157</v>
      </c>
      <c r="H1283" t="s">
        <v>95</v>
      </c>
      <c r="I1283" t="s">
        <v>98</v>
      </c>
      <c r="J1283" t="s">
        <v>301</v>
      </c>
      <c r="K1283">
        <v>-1</v>
      </c>
      <c r="L1283">
        <v>0.81338748000000005</v>
      </c>
      <c r="M1283" s="23">
        <v>13300000</v>
      </c>
      <c r="N1283">
        <v>-1.9865999999999999</v>
      </c>
      <c r="O1283">
        <v>-2.1936</v>
      </c>
      <c r="P1283">
        <v>-14.796799999999999</v>
      </c>
      <c r="Q1283">
        <v>-2.1936</v>
      </c>
      <c r="R1283" s="23">
        <v>300000</v>
      </c>
      <c r="S1283">
        <v>0</v>
      </c>
      <c r="T1283" s="23">
        <v>10818053.49</v>
      </c>
      <c r="U1283">
        <v>0</v>
      </c>
    </row>
    <row r="1284" spans="1:21" x14ac:dyDescent="0.25">
      <c r="A1284" s="24" t="str">
        <f t="shared" si="20"/>
        <v>112743900</v>
      </c>
      <c r="B1284">
        <v>1283</v>
      </c>
      <c r="C1284" t="s">
        <v>74</v>
      </c>
      <c r="D1284" t="s">
        <v>93</v>
      </c>
      <c r="E1284">
        <v>1127</v>
      </c>
      <c r="F1284" s="22">
        <v>43900</v>
      </c>
      <c r="G1284" t="s">
        <v>157</v>
      </c>
      <c r="H1284" t="s">
        <v>95</v>
      </c>
      <c r="I1284" t="s">
        <v>98</v>
      </c>
      <c r="J1284" t="s">
        <v>301</v>
      </c>
      <c r="K1284">
        <v>-1</v>
      </c>
      <c r="L1284">
        <v>0.81749642</v>
      </c>
      <c r="M1284" s="23">
        <v>13600000</v>
      </c>
      <c r="N1284">
        <v>0.50519999999999998</v>
      </c>
      <c r="O1284">
        <v>-1.6995</v>
      </c>
      <c r="P1284">
        <v>-14.366400000000001</v>
      </c>
      <c r="Q1284">
        <v>-1.6995</v>
      </c>
      <c r="R1284" s="23">
        <v>300000</v>
      </c>
      <c r="S1284">
        <v>0</v>
      </c>
      <c r="T1284" s="23">
        <v>11117951.279999999</v>
      </c>
      <c r="U1284">
        <v>0</v>
      </c>
    </row>
    <row r="1285" spans="1:21" x14ac:dyDescent="0.25">
      <c r="A1285" s="24" t="str">
        <f t="shared" si="20"/>
        <v>112743901</v>
      </c>
      <c r="B1285">
        <v>1284</v>
      </c>
      <c r="C1285" t="s">
        <v>74</v>
      </c>
      <c r="D1285" t="s">
        <v>93</v>
      </c>
      <c r="E1285">
        <v>1127</v>
      </c>
      <c r="F1285" s="22">
        <v>43901</v>
      </c>
      <c r="G1285" t="s">
        <v>157</v>
      </c>
      <c r="H1285" t="s">
        <v>95</v>
      </c>
      <c r="I1285" t="s">
        <v>98</v>
      </c>
      <c r="J1285" t="s">
        <v>301</v>
      </c>
      <c r="K1285">
        <v>-1</v>
      </c>
      <c r="L1285">
        <v>0.81748926</v>
      </c>
      <c r="M1285" s="23">
        <v>13600000</v>
      </c>
      <c r="N1285">
        <v>-8.9999999999999998E-4</v>
      </c>
      <c r="O1285">
        <v>-1.7003999999999999</v>
      </c>
      <c r="P1285">
        <v>-14.3672</v>
      </c>
      <c r="Q1285">
        <v>-1.7003999999999999</v>
      </c>
      <c r="R1285">
        <v>0</v>
      </c>
      <c r="S1285">
        <v>0</v>
      </c>
      <c r="T1285" s="23">
        <v>11117853.970000001</v>
      </c>
      <c r="U1285">
        <v>0</v>
      </c>
    </row>
    <row r="1286" spans="1:21" x14ac:dyDescent="0.25">
      <c r="A1286" s="24" t="str">
        <f t="shared" si="20"/>
        <v>112743902</v>
      </c>
      <c r="B1286">
        <v>1285</v>
      </c>
      <c r="C1286" t="s">
        <v>74</v>
      </c>
      <c r="D1286" t="s">
        <v>93</v>
      </c>
      <c r="E1286">
        <v>1127</v>
      </c>
      <c r="F1286" s="22">
        <v>43902</v>
      </c>
      <c r="G1286" t="s">
        <v>157</v>
      </c>
      <c r="H1286" t="s">
        <v>95</v>
      </c>
      <c r="I1286" t="s">
        <v>98</v>
      </c>
      <c r="J1286" t="s">
        <v>301</v>
      </c>
      <c r="K1286">
        <v>-1</v>
      </c>
      <c r="L1286">
        <v>0.81745086</v>
      </c>
      <c r="M1286" s="23">
        <v>13600000</v>
      </c>
      <c r="N1286">
        <v>-4.7000000000000002E-3</v>
      </c>
      <c r="O1286">
        <v>-1.7050000000000001</v>
      </c>
      <c r="P1286">
        <v>-14.3712</v>
      </c>
      <c r="Q1286">
        <v>-1.7050000000000001</v>
      </c>
      <c r="R1286">
        <v>0</v>
      </c>
      <c r="S1286">
        <v>0</v>
      </c>
      <c r="T1286" s="23">
        <v>11117331.710000001</v>
      </c>
      <c r="U1286">
        <v>0</v>
      </c>
    </row>
    <row r="1287" spans="1:21" x14ac:dyDescent="0.25">
      <c r="A1287" s="24" t="str">
        <f t="shared" si="20"/>
        <v>112743903</v>
      </c>
      <c r="B1287">
        <v>1286</v>
      </c>
      <c r="C1287" t="s">
        <v>74</v>
      </c>
      <c r="D1287" t="s">
        <v>93</v>
      </c>
      <c r="E1287">
        <v>1127</v>
      </c>
      <c r="F1287" s="22">
        <v>43903</v>
      </c>
      <c r="G1287" t="s">
        <v>157</v>
      </c>
      <c r="H1287" t="s">
        <v>95</v>
      </c>
      <c r="I1287" t="s">
        <v>98</v>
      </c>
      <c r="J1287" t="s">
        <v>301</v>
      </c>
      <c r="K1287">
        <v>-1</v>
      </c>
      <c r="L1287">
        <v>0.82992177</v>
      </c>
      <c r="M1287" s="23">
        <v>14600000</v>
      </c>
      <c r="N1287">
        <v>1.5256000000000001</v>
      </c>
      <c r="O1287">
        <v>-0.2054</v>
      </c>
      <c r="P1287">
        <v>-13.0648</v>
      </c>
      <c r="Q1287">
        <v>-0.2054</v>
      </c>
      <c r="R1287" s="23">
        <v>1000000</v>
      </c>
      <c r="S1287">
        <v>0</v>
      </c>
      <c r="T1287" s="23">
        <v>12116857.82</v>
      </c>
      <c r="U1287">
        <v>0</v>
      </c>
    </row>
    <row r="1288" spans="1:21" x14ac:dyDescent="0.25">
      <c r="A1288" s="24" t="str">
        <f t="shared" si="20"/>
        <v>112743906</v>
      </c>
      <c r="B1288">
        <v>1287</v>
      </c>
      <c r="C1288" t="s">
        <v>74</v>
      </c>
      <c r="D1288" t="s">
        <v>93</v>
      </c>
      <c r="E1288">
        <v>1127</v>
      </c>
      <c r="F1288" s="22">
        <v>43906</v>
      </c>
      <c r="G1288" t="s">
        <v>157</v>
      </c>
      <c r="H1288" t="s">
        <v>95</v>
      </c>
      <c r="I1288" t="s">
        <v>98</v>
      </c>
      <c r="J1288" t="s">
        <v>301</v>
      </c>
      <c r="K1288">
        <v>-1</v>
      </c>
      <c r="L1288">
        <v>0.82992140999999997</v>
      </c>
      <c r="M1288" s="23">
        <v>14600000</v>
      </c>
      <c r="N1288">
        <v>0</v>
      </c>
      <c r="O1288">
        <v>-0.20549999999999999</v>
      </c>
      <c r="P1288">
        <v>-13.0649</v>
      </c>
      <c r="Q1288">
        <v>-0.20549999999999999</v>
      </c>
      <c r="R1288">
        <v>0</v>
      </c>
      <c r="S1288">
        <v>0</v>
      </c>
      <c r="T1288" s="23">
        <v>12116852.550000001</v>
      </c>
      <c r="U1288">
        <v>0</v>
      </c>
    </row>
    <row r="1289" spans="1:21" x14ac:dyDescent="0.25">
      <c r="A1289" s="24" t="str">
        <f t="shared" si="20"/>
        <v>112743907</v>
      </c>
      <c r="B1289">
        <v>1288</v>
      </c>
      <c r="C1289" t="s">
        <v>74</v>
      </c>
      <c r="D1289" t="s">
        <v>93</v>
      </c>
      <c r="E1289">
        <v>1127</v>
      </c>
      <c r="F1289" s="22">
        <v>43907</v>
      </c>
      <c r="G1289" t="s">
        <v>157</v>
      </c>
      <c r="H1289" t="s">
        <v>95</v>
      </c>
      <c r="I1289" t="s">
        <v>98</v>
      </c>
      <c r="J1289" t="s">
        <v>301</v>
      </c>
      <c r="K1289">
        <v>-1</v>
      </c>
      <c r="L1289">
        <v>0.84576600000000002</v>
      </c>
      <c r="M1289" s="23">
        <v>16100000</v>
      </c>
      <c r="N1289">
        <v>1.9092</v>
      </c>
      <c r="O1289">
        <v>1.6998</v>
      </c>
      <c r="P1289">
        <v>-11.405099999999999</v>
      </c>
      <c r="Q1289">
        <v>1.6998</v>
      </c>
      <c r="R1289" s="23">
        <v>1500000</v>
      </c>
      <c r="S1289">
        <v>0</v>
      </c>
      <c r="T1289" s="23">
        <v>13616832.619999999</v>
      </c>
      <c r="U1289">
        <v>0</v>
      </c>
    </row>
    <row r="1290" spans="1:21" x14ac:dyDescent="0.25">
      <c r="A1290" s="24" t="str">
        <f t="shared" si="20"/>
        <v>112743908</v>
      </c>
      <c r="B1290">
        <v>1289</v>
      </c>
      <c r="C1290" t="s">
        <v>74</v>
      </c>
      <c r="D1290" t="s">
        <v>93</v>
      </c>
      <c r="E1290">
        <v>1127</v>
      </c>
      <c r="F1290" s="22">
        <v>43908</v>
      </c>
      <c r="G1290" t="s">
        <v>157</v>
      </c>
      <c r="H1290" t="s">
        <v>95</v>
      </c>
      <c r="I1290" t="s">
        <v>98</v>
      </c>
      <c r="J1290" t="s">
        <v>301</v>
      </c>
      <c r="K1290">
        <v>-1</v>
      </c>
      <c r="L1290">
        <v>0.84576865999999995</v>
      </c>
      <c r="M1290" s="23">
        <v>16100000</v>
      </c>
      <c r="N1290">
        <v>2.9999999999999997E-4</v>
      </c>
      <c r="O1290">
        <v>1.7000999999999999</v>
      </c>
      <c r="P1290">
        <v>-11.4049</v>
      </c>
      <c r="Q1290">
        <v>1.7000999999999999</v>
      </c>
      <c r="R1290">
        <v>0</v>
      </c>
      <c r="S1290">
        <v>0</v>
      </c>
      <c r="T1290" s="23">
        <v>13616875.4</v>
      </c>
      <c r="U1290">
        <v>0</v>
      </c>
    </row>
    <row r="1291" spans="1:21" x14ac:dyDescent="0.25">
      <c r="A1291" s="24" t="str">
        <f t="shared" si="20"/>
        <v>112743909</v>
      </c>
      <c r="B1291">
        <v>1290</v>
      </c>
      <c r="C1291" t="s">
        <v>74</v>
      </c>
      <c r="D1291" t="s">
        <v>93</v>
      </c>
      <c r="E1291">
        <v>1127</v>
      </c>
      <c r="F1291" s="22">
        <v>43909</v>
      </c>
      <c r="G1291" t="s">
        <v>157</v>
      </c>
      <c r="H1291" t="s">
        <v>95</v>
      </c>
      <c r="I1291" t="s">
        <v>98</v>
      </c>
      <c r="J1291" t="s">
        <v>301</v>
      </c>
      <c r="K1291">
        <v>-1</v>
      </c>
      <c r="L1291">
        <v>0.84576834999999995</v>
      </c>
      <c r="M1291" s="23">
        <v>16100000</v>
      </c>
      <c r="N1291">
        <v>0</v>
      </c>
      <c r="O1291">
        <v>1.7000999999999999</v>
      </c>
      <c r="P1291">
        <v>-11.4049</v>
      </c>
      <c r="Q1291">
        <v>1.7000999999999999</v>
      </c>
      <c r="R1291">
        <v>0</v>
      </c>
      <c r="S1291">
        <v>0</v>
      </c>
      <c r="T1291" s="23">
        <v>13616870.380000001</v>
      </c>
      <c r="U1291">
        <v>0</v>
      </c>
    </row>
    <row r="1292" spans="1:21" x14ac:dyDescent="0.25">
      <c r="A1292" s="24" t="str">
        <f t="shared" si="20"/>
        <v>112743910</v>
      </c>
      <c r="B1292">
        <v>1291</v>
      </c>
      <c r="C1292" t="s">
        <v>74</v>
      </c>
      <c r="D1292" t="s">
        <v>93</v>
      </c>
      <c r="E1292">
        <v>1127</v>
      </c>
      <c r="F1292" s="22">
        <v>43910</v>
      </c>
      <c r="G1292" t="s">
        <v>157</v>
      </c>
      <c r="H1292" t="s">
        <v>95</v>
      </c>
      <c r="I1292" t="s">
        <v>98</v>
      </c>
      <c r="J1292" t="s">
        <v>301</v>
      </c>
      <c r="K1292">
        <v>-1</v>
      </c>
      <c r="L1292">
        <v>0.84576457999999999</v>
      </c>
      <c r="M1292" s="23">
        <v>16100000</v>
      </c>
      <c r="N1292">
        <v>-4.0000000000000002E-4</v>
      </c>
      <c r="O1292">
        <v>1.6996</v>
      </c>
      <c r="P1292">
        <v>-11.4053</v>
      </c>
      <c r="Q1292">
        <v>1.6996</v>
      </c>
      <c r="R1292">
        <v>0</v>
      </c>
      <c r="S1292">
        <v>0</v>
      </c>
      <c r="T1292" s="23">
        <v>13616809.699999999</v>
      </c>
      <c r="U1292">
        <v>0</v>
      </c>
    </row>
    <row r="1293" spans="1:21" x14ac:dyDescent="0.25">
      <c r="A1293" s="24" t="str">
        <f t="shared" si="20"/>
        <v>112743913</v>
      </c>
      <c r="B1293">
        <v>1292</v>
      </c>
      <c r="C1293" t="s">
        <v>74</v>
      </c>
      <c r="D1293" t="s">
        <v>93</v>
      </c>
      <c r="E1293">
        <v>1127</v>
      </c>
      <c r="F1293" s="22">
        <v>43913</v>
      </c>
      <c r="G1293" t="s">
        <v>157</v>
      </c>
      <c r="H1293" t="s">
        <v>95</v>
      </c>
      <c r="I1293" t="s">
        <v>98</v>
      </c>
      <c r="J1293" t="s">
        <v>301</v>
      </c>
      <c r="K1293">
        <v>-1</v>
      </c>
      <c r="L1293">
        <v>0.85040300000000002</v>
      </c>
      <c r="M1293" s="23">
        <v>16600000</v>
      </c>
      <c r="N1293">
        <v>0.5484</v>
      </c>
      <c r="O1293">
        <v>2.2574000000000001</v>
      </c>
      <c r="P1293">
        <v>-10.9194</v>
      </c>
      <c r="Q1293">
        <v>2.2574000000000001</v>
      </c>
      <c r="R1293" s="23">
        <v>500000</v>
      </c>
      <c r="S1293">
        <v>0</v>
      </c>
      <c r="T1293" s="23">
        <v>14116689.83</v>
      </c>
      <c r="U1293">
        <v>0</v>
      </c>
    </row>
    <row r="1294" spans="1:21" x14ac:dyDescent="0.25">
      <c r="A1294" s="24" t="str">
        <f t="shared" si="20"/>
        <v>112743914</v>
      </c>
      <c r="B1294">
        <v>1293</v>
      </c>
      <c r="C1294" t="s">
        <v>74</v>
      </c>
      <c r="D1294" t="s">
        <v>93</v>
      </c>
      <c r="E1294">
        <v>1127</v>
      </c>
      <c r="F1294" s="22">
        <v>43914</v>
      </c>
      <c r="G1294" t="s">
        <v>157</v>
      </c>
      <c r="H1294" t="s">
        <v>95</v>
      </c>
      <c r="I1294" t="s">
        <v>98</v>
      </c>
      <c r="J1294" t="s">
        <v>301</v>
      </c>
      <c r="K1294">
        <v>-1</v>
      </c>
      <c r="L1294">
        <v>0.85039701999999995</v>
      </c>
      <c r="M1294" s="23">
        <v>16600000</v>
      </c>
      <c r="N1294">
        <v>-6.9999999999999999E-4</v>
      </c>
      <c r="O1294">
        <v>2.2566000000000002</v>
      </c>
      <c r="P1294">
        <v>-10.92</v>
      </c>
      <c r="Q1294">
        <v>2.2566000000000002</v>
      </c>
      <c r="R1294">
        <v>0</v>
      </c>
      <c r="S1294">
        <v>0</v>
      </c>
      <c r="T1294" s="23">
        <v>14116590.460000001</v>
      </c>
      <c r="U1294">
        <v>0</v>
      </c>
    </row>
    <row r="1295" spans="1:21" x14ac:dyDescent="0.25">
      <c r="A1295" s="24" t="str">
        <f t="shared" si="20"/>
        <v>112743915</v>
      </c>
      <c r="B1295">
        <v>1294</v>
      </c>
      <c r="C1295" t="s">
        <v>74</v>
      </c>
      <c r="D1295" t="s">
        <v>93</v>
      </c>
      <c r="E1295">
        <v>1127</v>
      </c>
      <c r="F1295" s="22">
        <v>43915</v>
      </c>
      <c r="G1295" t="s">
        <v>157</v>
      </c>
      <c r="H1295" t="s">
        <v>95</v>
      </c>
      <c r="I1295" t="s">
        <v>98</v>
      </c>
      <c r="J1295" t="s">
        <v>301</v>
      </c>
      <c r="K1295">
        <v>-1</v>
      </c>
      <c r="L1295">
        <v>0.85726813999999996</v>
      </c>
      <c r="M1295" s="23">
        <v>17400000</v>
      </c>
      <c r="N1295">
        <v>0.80800000000000005</v>
      </c>
      <c r="O1295">
        <v>3.0829</v>
      </c>
      <c r="P1295">
        <v>-10.2003</v>
      </c>
      <c r="Q1295">
        <v>3.0829</v>
      </c>
      <c r="R1295" s="23">
        <v>800000</v>
      </c>
      <c r="S1295">
        <v>0</v>
      </c>
      <c r="T1295" s="23">
        <v>14916465.65</v>
      </c>
      <c r="U1295">
        <v>0</v>
      </c>
    </row>
    <row r="1296" spans="1:21" x14ac:dyDescent="0.25">
      <c r="A1296" s="24" t="str">
        <f t="shared" si="20"/>
        <v>112743916</v>
      </c>
      <c r="B1296">
        <v>1295</v>
      </c>
      <c r="C1296" t="s">
        <v>74</v>
      </c>
      <c r="D1296" t="s">
        <v>93</v>
      </c>
      <c r="E1296">
        <v>1127</v>
      </c>
      <c r="F1296" s="22">
        <v>43916</v>
      </c>
      <c r="G1296" t="s">
        <v>157</v>
      </c>
      <c r="H1296" t="s">
        <v>95</v>
      </c>
      <c r="I1296" t="s">
        <v>98</v>
      </c>
      <c r="J1296" t="s">
        <v>301</v>
      </c>
      <c r="K1296">
        <v>-1</v>
      </c>
      <c r="L1296">
        <v>0.86278080999999995</v>
      </c>
      <c r="M1296" s="23">
        <v>18100000</v>
      </c>
      <c r="N1296">
        <v>0.6431</v>
      </c>
      <c r="O1296">
        <v>3.7456999999999998</v>
      </c>
      <c r="P1296">
        <v>-9.6227999999999998</v>
      </c>
      <c r="Q1296">
        <v>3.7456999999999998</v>
      </c>
      <c r="R1296" s="23">
        <v>700000</v>
      </c>
      <c r="S1296">
        <v>0</v>
      </c>
      <c r="T1296" s="23">
        <v>15616332.6</v>
      </c>
      <c r="U1296">
        <v>0</v>
      </c>
    </row>
    <row r="1297" spans="1:21" x14ac:dyDescent="0.25">
      <c r="A1297" s="24" t="str">
        <f t="shared" si="20"/>
        <v>112743917</v>
      </c>
      <c r="B1297">
        <v>1296</v>
      </c>
      <c r="C1297" t="s">
        <v>74</v>
      </c>
      <c r="D1297" t="s">
        <v>93</v>
      </c>
      <c r="E1297">
        <v>1127</v>
      </c>
      <c r="F1297" s="22">
        <v>43917</v>
      </c>
      <c r="G1297" t="s">
        <v>157</v>
      </c>
      <c r="H1297" t="s">
        <v>95</v>
      </c>
      <c r="I1297" t="s">
        <v>98</v>
      </c>
      <c r="J1297" t="s">
        <v>301</v>
      </c>
      <c r="K1297">
        <v>-1</v>
      </c>
      <c r="L1297">
        <v>0.87196991000000001</v>
      </c>
      <c r="M1297" s="23">
        <v>19400000</v>
      </c>
      <c r="N1297">
        <v>1.0650999999999999</v>
      </c>
      <c r="O1297">
        <v>4.8506999999999998</v>
      </c>
      <c r="P1297">
        <v>-8.6601999999999997</v>
      </c>
      <c r="Q1297">
        <v>4.8506999999999998</v>
      </c>
      <c r="R1297" s="23">
        <v>1300000</v>
      </c>
      <c r="S1297">
        <v>0</v>
      </c>
      <c r="T1297" s="23">
        <v>16916216.210000001</v>
      </c>
      <c r="U1297">
        <v>0</v>
      </c>
    </row>
    <row r="1298" spans="1:21" x14ac:dyDescent="0.25">
      <c r="A1298" s="24" t="str">
        <f t="shared" si="20"/>
        <v>112743920</v>
      </c>
      <c r="B1298">
        <v>1297</v>
      </c>
      <c r="C1298" t="s">
        <v>74</v>
      </c>
      <c r="D1298" t="s">
        <v>93</v>
      </c>
      <c r="E1298">
        <v>1127</v>
      </c>
      <c r="F1298" s="22">
        <v>43920</v>
      </c>
      <c r="G1298" t="s">
        <v>157</v>
      </c>
      <c r="H1298" t="s">
        <v>95</v>
      </c>
      <c r="I1298" t="s">
        <v>98</v>
      </c>
      <c r="J1298" t="s">
        <v>301</v>
      </c>
      <c r="K1298">
        <v>-1</v>
      </c>
      <c r="L1298">
        <v>0.87824038999999998</v>
      </c>
      <c r="M1298" s="23">
        <v>20400000</v>
      </c>
      <c r="N1298">
        <v>0.71909999999999996</v>
      </c>
      <c r="O1298">
        <v>5.6047000000000002</v>
      </c>
      <c r="P1298">
        <v>-8.0033999999999992</v>
      </c>
      <c r="Q1298">
        <v>5.6047000000000002</v>
      </c>
      <c r="R1298" s="23">
        <v>1000000</v>
      </c>
      <c r="S1298">
        <v>0</v>
      </c>
      <c r="T1298" s="23">
        <v>17916103.870000001</v>
      </c>
      <c r="U1298">
        <v>0</v>
      </c>
    </row>
    <row r="1299" spans="1:21" x14ac:dyDescent="0.25">
      <c r="A1299" s="24" t="str">
        <f t="shared" si="20"/>
        <v>112743921</v>
      </c>
      <c r="B1299">
        <v>1298</v>
      </c>
      <c r="C1299" t="s">
        <v>74</v>
      </c>
      <c r="D1299" t="s">
        <v>93</v>
      </c>
      <c r="E1299">
        <v>1127</v>
      </c>
      <c r="F1299" s="22">
        <v>43921</v>
      </c>
      <c r="G1299" t="s">
        <v>157</v>
      </c>
      <c r="H1299" t="s">
        <v>95</v>
      </c>
      <c r="I1299" t="s">
        <v>98</v>
      </c>
      <c r="J1299" t="s">
        <v>301</v>
      </c>
      <c r="K1299">
        <v>-1</v>
      </c>
      <c r="L1299">
        <v>0.89737761999999999</v>
      </c>
      <c r="M1299" s="23">
        <v>21400000</v>
      </c>
      <c r="N1299">
        <v>2.1789999999999998</v>
      </c>
      <c r="O1299">
        <v>7.9058999999999999</v>
      </c>
      <c r="P1299">
        <v>-5.9988000000000001</v>
      </c>
      <c r="Q1299">
        <v>7.9058999999999999</v>
      </c>
      <c r="R1299" s="23">
        <v>1000000</v>
      </c>
      <c r="S1299">
        <v>0</v>
      </c>
      <c r="T1299" s="23">
        <v>19203881.100000001</v>
      </c>
      <c r="U1299">
        <v>0</v>
      </c>
    </row>
    <row r="1300" spans="1:21" x14ac:dyDescent="0.25">
      <c r="A1300" s="24" t="str">
        <f t="shared" si="20"/>
        <v>114443892</v>
      </c>
      <c r="B1300">
        <v>1299</v>
      </c>
      <c r="C1300" t="s">
        <v>74</v>
      </c>
      <c r="D1300" t="s">
        <v>93</v>
      </c>
      <c r="E1300">
        <v>1144</v>
      </c>
      <c r="F1300" s="22">
        <v>43892</v>
      </c>
      <c r="G1300" t="s">
        <v>158</v>
      </c>
      <c r="H1300" t="s">
        <v>95</v>
      </c>
      <c r="I1300" t="s">
        <v>98</v>
      </c>
      <c r="J1300" t="s">
        <v>301</v>
      </c>
      <c r="K1300">
        <v>-1</v>
      </c>
      <c r="L1300" s="23">
        <v>99468.957596149994</v>
      </c>
      <c r="M1300">
        <v>104</v>
      </c>
      <c r="N1300">
        <v>-4.7E-2</v>
      </c>
      <c r="O1300">
        <v>-4.7E-2</v>
      </c>
      <c r="P1300">
        <v>-0.43940000000000001</v>
      </c>
      <c r="Q1300">
        <v>-4.7E-2</v>
      </c>
      <c r="R1300">
        <v>0</v>
      </c>
      <c r="S1300">
        <v>0</v>
      </c>
      <c r="T1300" s="23">
        <v>10344771.59</v>
      </c>
      <c r="U1300">
        <v>0</v>
      </c>
    </row>
    <row r="1301" spans="1:21" x14ac:dyDescent="0.25">
      <c r="A1301" s="24" t="str">
        <f t="shared" si="20"/>
        <v>114443893</v>
      </c>
      <c r="B1301">
        <v>1300</v>
      </c>
      <c r="C1301" t="s">
        <v>74</v>
      </c>
      <c r="D1301" t="s">
        <v>93</v>
      </c>
      <c r="E1301">
        <v>1144</v>
      </c>
      <c r="F1301" s="22">
        <v>43893</v>
      </c>
      <c r="G1301" t="s">
        <v>158</v>
      </c>
      <c r="H1301" t="s">
        <v>95</v>
      </c>
      <c r="I1301" t="s">
        <v>98</v>
      </c>
      <c r="J1301" t="s">
        <v>301</v>
      </c>
      <c r="K1301">
        <v>-1</v>
      </c>
      <c r="L1301" s="23">
        <v>99459.936442310005</v>
      </c>
      <c r="M1301">
        <v>104</v>
      </c>
      <c r="N1301">
        <v>-9.1000000000000004E-3</v>
      </c>
      <c r="O1301">
        <v>-5.6099999999999997E-2</v>
      </c>
      <c r="P1301">
        <v>-0.44840000000000002</v>
      </c>
      <c r="Q1301">
        <v>-5.6099999999999997E-2</v>
      </c>
      <c r="R1301">
        <v>0</v>
      </c>
      <c r="S1301">
        <v>0</v>
      </c>
      <c r="T1301" s="23">
        <v>10343833.390000001</v>
      </c>
      <c r="U1301">
        <v>0</v>
      </c>
    </row>
    <row r="1302" spans="1:21" x14ac:dyDescent="0.25">
      <c r="A1302" s="24" t="str">
        <f t="shared" si="20"/>
        <v>114443894</v>
      </c>
      <c r="B1302">
        <v>1301</v>
      </c>
      <c r="C1302" t="s">
        <v>74</v>
      </c>
      <c r="D1302" t="s">
        <v>93</v>
      </c>
      <c r="E1302">
        <v>1144</v>
      </c>
      <c r="F1302" s="22">
        <v>43894</v>
      </c>
      <c r="G1302" t="s">
        <v>158</v>
      </c>
      <c r="H1302" t="s">
        <v>95</v>
      </c>
      <c r="I1302" t="s">
        <v>98</v>
      </c>
      <c r="J1302" t="s">
        <v>301</v>
      </c>
      <c r="K1302">
        <v>-1</v>
      </c>
      <c r="L1302" s="23">
        <v>99161.420480770001</v>
      </c>
      <c r="M1302">
        <v>104</v>
      </c>
      <c r="N1302">
        <v>-0.30009999999999998</v>
      </c>
      <c r="O1302">
        <v>-0.35610000000000003</v>
      </c>
      <c r="P1302">
        <v>-0.74719999999999998</v>
      </c>
      <c r="Q1302">
        <v>-0.35610000000000003</v>
      </c>
      <c r="R1302">
        <v>0</v>
      </c>
      <c r="S1302">
        <v>0</v>
      </c>
      <c r="T1302" s="23">
        <v>10312787.73</v>
      </c>
      <c r="U1302">
        <v>0</v>
      </c>
    </row>
    <row r="1303" spans="1:21" x14ac:dyDescent="0.25">
      <c r="A1303" s="24" t="str">
        <f t="shared" si="20"/>
        <v>114443895</v>
      </c>
      <c r="B1303">
        <v>1302</v>
      </c>
      <c r="C1303" t="s">
        <v>74</v>
      </c>
      <c r="D1303" t="s">
        <v>93</v>
      </c>
      <c r="E1303">
        <v>1144</v>
      </c>
      <c r="F1303" s="22">
        <v>43895</v>
      </c>
      <c r="G1303" t="s">
        <v>158</v>
      </c>
      <c r="H1303" t="s">
        <v>95</v>
      </c>
      <c r="I1303" t="s">
        <v>98</v>
      </c>
      <c r="J1303" t="s">
        <v>301</v>
      </c>
      <c r="K1303">
        <v>-1</v>
      </c>
      <c r="L1303" s="23">
        <v>99152.445096149997</v>
      </c>
      <c r="M1303">
        <v>104</v>
      </c>
      <c r="N1303">
        <v>-9.1000000000000004E-3</v>
      </c>
      <c r="O1303">
        <v>-0.36509999999999998</v>
      </c>
      <c r="P1303">
        <v>-0.75619999999999998</v>
      </c>
      <c r="Q1303">
        <v>-0.36509999999999998</v>
      </c>
      <c r="R1303">
        <v>0</v>
      </c>
      <c r="S1303">
        <v>0</v>
      </c>
      <c r="T1303" s="23">
        <v>10311854.289999999</v>
      </c>
      <c r="U1303">
        <v>0</v>
      </c>
    </row>
    <row r="1304" spans="1:21" x14ac:dyDescent="0.25">
      <c r="A1304" s="24" t="str">
        <f t="shared" si="20"/>
        <v>114443896</v>
      </c>
      <c r="B1304">
        <v>1303</v>
      </c>
      <c r="C1304" t="s">
        <v>74</v>
      </c>
      <c r="D1304" t="s">
        <v>93</v>
      </c>
      <c r="E1304">
        <v>1144</v>
      </c>
      <c r="F1304" s="22">
        <v>43896</v>
      </c>
      <c r="G1304" t="s">
        <v>158</v>
      </c>
      <c r="H1304" t="s">
        <v>95</v>
      </c>
      <c r="I1304" t="s">
        <v>98</v>
      </c>
      <c r="J1304" t="s">
        <v>301</v>
      </c>
      <c r="K1304">
        <v>-1</v>
      </c>
      <c r="L1304" s="23">
        <v>99143.48211538</v>
      </c>
      <c r="M1304">
        <v>104</v>
      </c>
      <c r="N1304">
        <v>-8.9999999999999993E-3</v>
      </c>
      <c r="O1304">
        <v>-0.37409999999999999</v>
      </c>
      <c r="P1304">
        <v>-0.76519999999999999</v>
      </c>
      <c r="Q1304">
        <v>-0.37409999999999999</v>
      </c>
      <c r="R1304">
        <v>0</v>
      </c>
      <c r="S1304">
        <v>0</v>
      </c>
      <c r="T1304" s="23">
        <v>10310922.140000001</v>
      </c>
      <c r="U1304">
        <v>0</v>
      </c>
    </row>
    <row r="1305" spans="1:21" x14ac:dyDescent="0.25">
      <c r="A1305" s="24" t="str">
        <f t="shared" si="20"/>
        <v>114443899</v>
      </c>
      <c r="B1305">
        <v>1304</v>
      </c>
      <c r="C1305" t="s">
        <v>74</v>
      </c>
      <c r="D1305" t="s">
        <v>93</v>
      </c>
      <c r="E1305">
        <v>1144</v>
      </c>
      <c r="F1305" s="22">
        <v>43899</v>
      </c>
      <c r="G1305" t="s">
        <v>158</v>
      </c>
      <c r="H1305" t="s">
        <v>95</v>
      </c>
      <c r="I1305" t="s">
        <v>98</v>
      </c>
      <c r="J1305" t="s">
        <v>301</v>
      </c>
      <c r="K1305">
        <v>-1</v>
      </c>
      <c r="L1305" s="23">
        <v>99134.460384620004</v>
      </c>
      <c r="M1305">
        <v>104</v>
      </c>
      <c r="N1305">
        <v>-9.1000000000000004E-3</v>
      </c>
      <c r="O1305">
        <v>-0.38319999999999999</v>
      </c>
      <c r="P1305">
        <v>-0.7742</v>
      </c>
      <c r="Q1305">
        <v>-0.38319999999999999</v>
      </c>
      <c r="R1305">
        <v>0</v>
      </c>
      <c r="S1305">
        <v>0</v>
      </c>
      <c r="T1305" s="23">
        <v>10309983.880000001</v>
      </c>
      <c r="U1305">
        <v>0</v>
      </c>
    </row>
    <row r="1306" spans="1:21" x14ac:dyDescent="0.25">
      <c r="A1306" s="24" t="str">
        <f t="shared" si="20"/>
        <v>114443900</v>
      </c>
      <c r="B1306">
        <v>1305</v>
      </c>
      <c r="C1306" t="s">
        <v>74</v>
      </c>
      <c r="D1306" t="s">
        <v>93</v>
      </c>
      <c r="E1306">
        <v>1144</v>
      </c>
      <c r="F1306" s="22">
        <v>43900</v>
      </c>
      <c r="G1306" t="s">
        <v>158</v>
      </c>
      <c r="H1306" t="s">
        <v>95</v>
      </c>
      <c r="I1306" t="s">
        <v>98</v>
      </c>
      <c r="J1306" t="s">
        <v>301</v>
      </c>
      <c r="K1306">
        <v>-1</v>
      </c>
      <c r="L1306" s="23">
        <v>99125.393750000003</v>
      </c>
      <c r="M1306">
        <v>104</v>
      </c>
      <c r="N1306">
        <v>-9.1000000000000004E-3</v>
      </c>
      <c r="O1306">
        <v>-0.39229999999999998</v>
      </c>
      <c r="P1306">
        <v>-0.7833</v>
      </c>
      <c r="Q1306">
        <v>-0.39229999999999998</v>
      </c>
      <c r="R1306">
        <v>0</v>
      </c>
      <c r="S1306">
        <v>0</v>
      </c>
      <c r="T1306" s="23">
        <v>10309040.949999999</v>
      </c>
      <c r="U1306">
        <v>0</v>
      </c>
    </row>
    <row r="1307" spans="1:21" x14ac:dyDescent="0.25">
      <c r="A1307" s="24" t="str">
        <f t="shared" si="20"/>
        <v>114443901</v>
      </c>
      <c r="B1307">
        <v>1306</v>
      </c>
      <c r="C1307" t="s">
        <v>74</v>
      </c>
      <c r="D1307" t="s">
        <v>93</v>
      </c>
      <c r="E1307">
        <v>1144</v>
      </c>
      <c r="F1307" s="22">
        <v>43901</v>
      </c>
      <c r="G1307" t="s">
        <v>158</v>
      </c>
      <c r="H1307" t="s">
        <v>95</v>
      </c>
      <c r="I1307" t="s">
        <v>98</v>
      </c>
      <c r="J1307" t="s">
        <v>301</v>
      </c>
      <c r="K1307">
        <v>-1</v>
      </c>
      <c r="L1307" s="23">
        <v>99116.393557689997</v>
      </c>
      <c r="M1307">
        <v>104</v>
      </c>
      <c r="N1307">
        <v>-9.1000000000000004E-3</v>
      </c>
      <c r="O1307">
        <v>-0.40129999999999999</v>
      </c>
      <c r="P1307">
        <v>-0.7923</v>
      </c>
      <c r="Q1307">
        <v>-0.40129999999999999</v>
      </c>
      <c r="R1307">
        <v>0</v>
      </c>
      <c r="S1307">
        <v>0</v>
      </c>
      <c r="T1307" s="23">
        <v>10308104.93</v>
      </c>
      <c r="U1307">
        <v>0</v>
      </c>
    </row>
    <row r="1308" spans="1:21" x14ac:dyDescent="0.25">
      <c r="A1308" s="24" t="str">
        <f t="shared" si="20"/>
        <v>114443902</v>
      </c>
      <c r="B1308">
        <v>1307</v>
      </c>
      <c r="C1308" t="s">
        <v>74</v>
      </c>
      <c r="D1308" t="s">
        <v>93</v>
      </c>
      <c r="E1308">
        <v>1144</v>
      </c>
      <c r="F1308" s="22">
        <v>43902</v>
      </c>
      <c r="G1308" t="s">
        <v>158</v>
      </c>
      <c r="H1308" t="s">
        <v>95</v>
      </c>
      <c r="I1308" t="s">
        <v>98</v>
      </c>
      <c r="J1308" t="s">
        <v>301</v>
      </c>
      <c r="K1308">
        <v>-1</v>
      </c>
      <c r="L1308" s="23">
        <v>99107.37211538</v>
      </c>
      <c r="M1308">
        <v>104</v>
      </c>
      <c r="N1308">
        <v>-9.1000000000000004E-3</v>
      </c>
      <c r="O1308">
        <v>-0.41039999999999999</v>
      </c>
      <c r="P1308">
        <v>-0.80130000000000001</v>
      </c>
      <c r="Q1308">
        <v>-0.41039999999999999</v>
      </c>
      <c r="R1308">
        <v>0</v>
      </c>
      <c r="S1308">
        <v>0</v>
      </c>
      <c r="T1308" s="23">
        <v>10307166.699999999</v>
      </c>
      <c r="U1308">
        <v>0</v>
      </c>
    </row>
    <row r="1309" spans="1:21" x14ac:dyDescent="0.25">
      <c r="A1309" s="24" t="str">
        <f t="shared" si="20"/>
        <v>114443903</v>
      </c>
      <c r="B1309">
        <v>1308</v>
      </c>
      <c r="C1309" t="s">
        <v>74</v>
      </c>
      <c r="D1309" t="s">
        <v>93</v>
      </c>
      <c r="E1309">
        <v>1144</v>
      </c>
      <c r="F1309" s="22">
        <v>43903</v>
      </c>
      <c r="G1309" t="s">
        <v>158</v>
      </c>
      <c r="H1309" t="s">
        <v>95</v>
      </c>
      <c r="I1309" t="s">
        <v>98</v>
      </c>
      <c r="J1309" t="s">
        <v>301</v>
      </c>
      <c r="K1309">
        <v>-1</v>
      </c>
      <c r="L1309" s="23">
        <v>99098.593942310006</v>
      </c>
      <c r="M1309">
        <v>104</v>
      </c>
      <c r="N1309">
        <v>-8.8999999999999999E-3</v>
      </c>
      <c r="O1309">
        <v>-0.41920000000000002</v>
      </c>
      <c r="P1309">
        <v>-0.81010000000000004</v>
      </c>
      <c r="Q1309">
        <v>-0.41920000000000002</v>
      </c>
      <c r="R1309">
        <v>0</v>
      </c>
      <c r="S1309">
        <v>0</v>
      </c>
      <c r="T1309" s="23">
        <v>10306253.77</v>
      </c>
      <c r="U1309">
        <v>0</v>
      </c>
    </row>
    <row r="1310" spans="1:21" x14ac:dyDescent="0.25">
      <c r="A1310" s="24" t="str">
        <f t="shared" si="20"/>
        <v>114443906</v>
      </c>
      <c r="B1310">
        <v>1309</v>
      </c>
      <c r="C1310" t="s">
        <v>74</v>
      </c>
      <c r="D1310" t="s">
        <v>93</v>
      </c>
      <c r="E1310">
        <v>1144</v>
      </c>
      <c r="F1310" s="22">
        <v>43906</v>
      </c>
      <c r="G1310" t="s">
        <v>158</v>
      </c>
      <c r="H1310" t="s">
        <v>95</v>
      </c>
      <c r="I1310" t="s">
        <v>98</v>
      </c>
      <c r="J1310" t="s">
        <v>301</v>
      </c>
      <c r="K1310">
        <v>-1</v>
      </c>
      <c r="L1310" s="23">
        <v>99089.615961539996</v>
      </c>
      <c r="M1310">
        <v>104</v>
      </c>
      <c r="N1310">
        <v>-9.1000000000000004E-3</v>
      </c>
      <c r="O1310">
        <v>-0.42820000000000003</v>
      </c>
      <c r="P1310">
        <v>-0.81910000000000005</v>
      </c>
      <c r="Q1310">
        <v>-0.42820000000000003</v>
      </c>
      <c r="R1310">
        <v>0</v>
      </c>
      <c r="S1310">
        <v>0</v>
      </c>
      <c r="T1310" s="23">
        <v>10305320.060000001</v>
      </c>
      <c r="U1310">
        <v>0</v>
      </c>
    </row>
    <row r="1311" spans="1:21" x14ac:dyDescent="0.25">
      <c r="A1311" s="24" t="str">
        <f t="shared" si="20"/>
        <v>114443907</v>
      </c>
      <c r="B1311">
        <v>1310</v>
      </c>
      <c r="C1311" t="s">
        <v>74</v>
      </c>
      <c r="D1311" t="s">
        <v>93</v>
      </c>
      <c r="E1311">
        <v>1144</v>
      </c>
      <c r="F1311" s="22">
        <v>43907</v>
      </c>
      <c r="G1311" t="s">
        <v>158</v>
      </c>
      <c r="H1311" t="s">
        <v>95</v>
      </c>
      <c r="I1311" t="s">
        <v>98</v>
      </c>
      <c r="J1311" t="s">
        <v>301</v>
      </c>
      <c r="K1311">
        <v>-1</v>
      </c>
      <c r="L1311" s="23">
        <v>99080.619807690004</v>
      </c>
      <c r="M1311">
        <v>104</v>
      </c>
      <c r="N1311">
        <v>-9.1000000000000004E-3</v>
      </c>
      <c r="O1311">
        <v>-0.43730000000000002</v>
      </c>
      <c r="P1311">
        <v>-0.82809999999999995</v>
      </c>
      <c r="Q1311">
        <v>-0.43730000000000002</v>
      </c>
      <c r="R1311">
        <v>0</v>
      </c>
      <c r="S1311">
        <v>0</v>
      </c>
      <c r="T1311" s="23">
        <v>10304384.460000001</v>
      </c>
      <c r="U1311">
        <v>0</v>
      </c>
    </row>
    <row r="1312" spans="1:21" x14ac:dyDescent="0.25">
      <c r="A1312" s="24" t="str">
        <f t="shared" si="20"/>
        <v>114443908</v>
      </c>
      <c r="B1312">
        <v>1311</v>
      </c>
      <c r="C1312" t="s">
        <v>74</v>
      </c>
      <c r="D1312" t="s">
        <v>93</v>
      </c>
      <c r="E1312">
        <v>1144</v>
      </c>
      <c r="F1312" s="22">
        <v>43908</v>
      </c>
      <c r="G1312" t="s">
        <v>158</v>
      </c>
      <c r="H1312" t="s">
        <v>95</v>
      </c>
      <c r="I1312" t="s">
        <v>98</v>
      </c>
      <c r="J1312" t="s">
        <v>301</v>
      </c>
      <c r="K1312">
        <v>-1</v>
      </c>
      <c r="L1312" s="23">
        <v>99071.611442309993</v>
      </c>
      <c r="M1312">
        <v>104</v>
      </c>
      <c r="N1312">
        <v>-9.1000000000000004E-3</v>
      </c>
      <c r="O1312">
        <v>-0.44629999999999997</v>
      </c>
      <c r="P1312">
        <v>-0.83709999999999996</v>
      </c>
      <c r="Q1312">
        <v>-0.44629999999999997</v>
      </c>
      <c r="R1312">
        <v>0</v>
      </c>
      <c r="S1312">
        <v>0</v>
      </c>
      <c r="T1312" s="23">
        <v>10303447.59</v>
      </c>
      <c r="U1312">
        <v>0</v>
      </c>
    </row>
    <row r="1313" spans="1:21" x14ac:dyDescent="0.25">
      <c r="A1313" s="24" t="str">
        <f t="shared" si="20"/>
        <v>114443909</v>
      </c>
      <c r="B1313">
        <v>1312</v>
      </c>
      <c r="C1313" t="s">
        <v>74</v>
      </c>
      <c r="D1313" t="s">
        <v>93</v>
      </c>
      <c r="E1313">
        <v>1144</v>
      </c>
      <c r="F1313" s="22">
        <v>43909</v>
      </c>
      <c r="G1313" t="s">
        <v>158</v>
      </c>
      <c r="H1313" t="s">
        <v>95</v>
      </c>
      <c r="I1313" t="s">
        <v>98</v>
      </c>
      <c r="J1313" t="s">
        <v>301</v>
      </c>
      <c r="K1313">
        <v>-1</v>
      </c>
      <c r="L1313" s="23">
        <v>99062.612403849998</v>
      </c>
      <c r="M1313">
        <v>104</v>
      </c>
      <c r="N1313">
        <v>-9.1000000000000004E-3</v>
      </c>
      <c r="O1313">
        <v>-0.45540000000000003</v>
      </c>
      <c r="P1313">
        <v>-0.84609999999999996</v>
      </c>
      <c r="Q1313">
        <v>-0.45540000000000003</v>
      </c>
      <c r="R1313">
        <v>0</v>
      </c>
      <c r="S1313">
        <v>0</v>
      </c>
      <c r="T1313" s="23">
        <v>10302511.689999999</v>
      </c>
      <c r="U1313">
        <v>0</v>
      </c>
    </row>
    <row r="1314" spans="1:21" x14ac:dyDescent="0.25">
      <c r="A1314" s="24" t="str">
        <f t="shared" si="20"/>
        <v>114443910</v>
      </c>
      <c r="B1314">
        <v>1313</v>
      </c>
      <c r="C1314" t="s">
        <v>74</v>
      </c>
      <c r="D1314" t="s">
        <v>93</v>
      </c>
      <c r="E1314">
        <v>1144</v>
      </c>
      <c r="F1314" s="22">
        <v>43910</v>
      </c>
      <c r="G1314" t="s">
        <v>158</v>
      </c>
      <c r="H1314" t="s">
        <v>95</v>
      </c>
      <c r="I1314" t="s">
        <v>98</v>
      </c>
      <c r="J1314" t="s">
        <v>301</v>
      </c>
      <c r="K1314">
        <v>-1</v>
      </c>
      <c r="L1314" s="23">
        <v>99053.56740385</v>
      </c>
      <c r="M1314">
        <v>104</v>
      </c>
      <c r="N1314">
        <v>-9.1000000000000004E-3</v>
      </c>
      <c r="O1314">
        <v>-0.46439999999999998</v>
      </c>
      <c r="P1314">
        <v>-0.85509999999999997</v>
      </c>
      <c r="Q1314">
        <v>-0.46439999999999998</v>
      </c>
      <c r="R1314">
        <v>0</v>
      </c>
      <c r="S1314">
        <v>0</v>
      </c>
      <c r="T1314" s="23">
        <v>10301571.01</v>
      </c>
      <c r="U1314">
        <v>0</v>
      </c>
    </row>
    <row r="1315" spans="1:21" x14ac:dyDescent="0.25">
      <c r="A1315" s="24" t="str">
        <f t="shared" si="20"/>
        <v>114443913</v>
      </c>
      <c r="B1315">
        <v>1314</v>
      </c>
      <c r="C1315" t="s">
        <v>74</v>
      </c>
      <c r="D1315" t="s">
        <v>93</v>
      </c>
      <c r="E1315">
        <v>1144</v>
      </c>
      <c r="F1315" s="22">
        <v>43913</v>
      </c>
      <c r="G1315" t="s">
        <v>158</v>
      </c>
      <c r="H1315" t="s">
        <v>95</v>
      </c>
      <c r="I1315" t="s">
        <v>98</v>
      </c>
      <c r="J1315" t="s">
        <v>301</v>
      </c>
      <c r="K1315">
        <v>-1</v>
      </c>
      <c r="L1315" s="23">
        <v>99044.522500000006</v>
      </c>
      <c r="M1315">
        <v>104</v>
      </c>
      <c r="N1315">
        <v>-9.1000000000000004E-3</v>
      </c>
      <c r="O1315">
        <v>-0.47349999999999998</v>
      </c>
      <c r="P1315">
        <v>-0.86419999999999997</v>
      </c>
      <c r="Q1315">
        <v>-0.47349999999999998</v>
      </c>
      <c r="R1315">
        <v>0</v>
      </c>
      <c r="S1315">
        <v>0</v>
      </c>
      <c r="T1315" s="23">
        <v>10300630.34</v>
      </c>
      <c r="U1315">
        <v>0</v>
      </c>
    </row>
    <row r="1316" spans="1:21" x14ac:dyDescent="0.25">
      <c r="A1316" s="24" t="str">
        <f t="shared" si="20"/>
        <v>114443914</v>
      </c>
      <c r="B1316">
        <v>1315</v>
      </c>
      <c r="C1316" t="s">
        <v>74</v>
      </c>
      <c r="D1316" t="s">
        <v>93</v>
      </c>
      <c r="E1316">
        <v>1144</v>
      </c>
      <c r="F1316" s="22">
        <v>43914</v>
      </c>
      <c r="G1316" t="s">
        <v>158</v>
      </c>
      <c r="H1316" t="s">
        <v>95</v>
      </c>
      <c r="I1316" t="s">
        <v>98</v>
      </c>
      <c r="J1316" t="s">
        <v>301</v>
      </c>
      <c r="K1316">
        <v>-1</v>
      </c>
      <c r="L1316" s="23">
        <v>99035.477596149998</v>
      </c>
      <c r="M1316">
        <v>104</v>
      </c>
      <c r="N1316">
        <v>-9.1000000000000004E-3</v>
      </c>
      <c r="O1316">
        <v>-0.48259999999999997</v>
      </c>
      <c r="P1316">
        <v>-0.87329999999999997</v>
      </c>
      <c r="Q1316">
        <v>-0.48259999999999997</v>
      </c>
      <c r="R1316">
        <v>0</v>
      </c>
      <c r="S1316">
        <v>0</v>
      </c>
      <c r="T1316" s="23">
        <v>10299689.67</v>
      </c>
      <c r="U1316">
        <v>0</v>
      </c>
    </row>
    <row r="1317" spans="1:21" x14ac:dyDescent="0.25">
      <c r="A1317" s="24" t="str">
        <f t="shared" si="20"/>
        <v>114443915</v>
      </c>
      <c r="B1317">
        <v>1316</v>
      </c>
      <c r="C1317" t="s">
        <v>74</v>
      </c>
      <c r="D1317" t="s">
        <v>93</v>
      </c>
      <c r="E1317">
        <v>1144</v>
      </c>
      <c r="F1317" s="22">
        <v>43915</v>
      </c>
      <c r="G1317" t="s">
        <v>158</v>
      </c>
      <c r="H1317" t="s">
        <v>95</v>
      </c>
      <c r="I1317" t="s">
        <v>98</v>
      </c>
      <c r="J1317" t="s">
        <v>301</v>
      </c>
      <c r="K1317">
        <v>-1</v>
      </c>
      <c r="L1317" s="23">
        <v>99026.420673080007</v>
      </c>
      <c r="M1317">
        <v>104</v>
      </c>
      <c r="N1317">
        <v>-9.1000000000000004E-3</v>
      </c>
      <c r="O1317">
        <v>-0.49170000000000003</v>
      </c>
      <c r="P1317">
        <v>-0.88229999999999997</v>
      </c>
      <c r="Q1317">
        <v>-0.49170000000000003</v>
      </c>
      <c r="R1317">
        <v>0</v>
      </c>
      <c r="S1317">
        <v>0</v>
      </c>
      <c r="T1317" s="23">
        <v>10298747.75</v>
      </c>
      <c r="U1317">
        <v>0</v>
      </c>
    </row>
    <row r="1318" spans="1:21" x14ac:dyDescent="0.25">
      <c r="A1318" s="24" t="str">
        <f t="shared" si="20"/>
        <v>114443916</v>
      </c>
      <c r="B1318">
        <v>1317</v>
      </c>
      <c r="C1318" t="s">
        <v>74</v>
      </c>
      <c r="D1318" t="s">
        <v>93</v>
      </c>
      <c r="E1318">
        <v>1144</v>
      </c>
      <c r="F1318" s="22">
        <v>43916</v>
      </c>
      <c r="G1318" t="s">
        <v>158</v>
      </c>
      <c r="H1318" t="s">
        <v>95</v>
      </c>
      <c r="I1318" t="s">
        <v>98</v>
      </c>
      <c r="J1318" t="s">
        <v>301</v>
      </c>
      <c r="K1318">
        <v>-1</v>
      </c>
      <c r="L1318" s="23">
        <v>99017.354519229993</v>
      </c>
      <c r="M1318">
        <v>104</v>
      </c>
      <c r="N1318">
        <v>-9.1999999999999998E-3</v>
      </c>
      <c r="O1318">
        <v>-0.50080000000000002</v>
      </c>
      <c r="P1318">
        <v>-0.89139999999999997</v>
      </c>
      <c r="Q1318">
        <v>-0.50080000000000002</v>
      </c>
      <c r="R1318">
        <v>0</v>
      </c>
      <c r="S1318">
        <v>0</v>
      </c>
      <c r="T1318" s="23">
        <v>10297804.869999999</v>
      </c>
      <c r="U1318">
        <v>0</v>
      </c>
    </row>
    <row r="1319" spans="1:21" x14ac:dyDescent="0.25">
      <c r="A1319" s="24" t="str">
        <f t="shared" si="20"/>
        <v>114443917</v>
      </c>
      <c r="B1319">
        <v>1318</v>
      </c>
      <c r="C1319" t="s">
        <v>74</v>
      </c>
      <c r="D1319" t="s">
        <v>93</v>
      </c>
      <c r="E1319">
        <v>1144</v>
      </c>
      <c r="F1319" s="22">
        <v>43917</v>
      </c>
      <c r="G1319" t="s">
        <v>158</v>
      </c>
      <c r="H1319" t="s">
        <v>95</v>
      </c>
      <c r="I1319" t="s">
        <v>98</v>
      </c>
      <c r="J1319" t="s">
        <v>301</v>
      </c>
      <c r="K1319">
        <v>-1</v>
      </c>
      <c r="L1319" s="23">
        <v>99008.309903849993</v>
      </c>
      <c r="M1319">
        <v>104</v>
      </c>
      <c r="N1319">
        <v>-9.1000000000000004E-3</v>
      </c>
      <c r="O1319">
        <v>-0.50990000000000002</v>
      </c>
      <c r="P1319">
        <v>-0.90039999999999998</v>
      </c>
      <c r="Q1319">
        <v>-0.50990000000000002</v>
      </c>
      <c r="R1319">
        <v>0</v>
      </c>
      <c r="S1319">
        <v>0</v>
      </c>
      <c r="T1319" s="23">
        <v>10296864.23</v>
      </c>
      <c r="U1319">
        <v>0</v>
      </c>
    </row>
    <row r="1320" spans="1:21" x14ac:dyDescent="0.25">
      <c r="A1320" s="24" t="str">
        <f t="shared" si="20"/>
        <v>114443920</v>
      </c>
      <c r="B1320">
        <v>1319</v>
      </c>
      <c r="C1320" t="s">
        <v>74</v>
      </c>
      <c r="D1320" t="s">
        <v>93</v>
      </c>
      <c r="E1320">
        <v>1144</v>
      </c>
      <c r="F1320" s="22">
        <v>43920</v>
      </c>
      <c r="G1320" t="s">
        <v>158</v>
      </c>
      <c r="H1320" t="s">
        <v>95</v>
      </c>
      <c r="I1320" t="s">
        <v>98</v>
      </c>
      <c r="J1320" t="s">
        <v>301</v>
      </c>
      <c r="K1320">
        <v>-1</v>
      </c>
      <c r="L1320" s="23">
        <v>98999.286634620003</v>
      </c>
      <c r="M1320">
        <v>104</v>
      </c>
      <c r="N1320">
        <v>-9.1000000000000004E-3</v>
      </c>
      <c r="O1320">
        <v>-0.51900000000000002</v>
      </c>
      <c r="P1320">
        <v>-0.90949999999999998</v>
      </c>
      <c r="Q1320">
        <v>-0.51900000000000002</v>
      </c>
      <c r="R1320">
        <v>0</v>
      </c>
      <c r="S1320">
        <v>0</v>
      </c>
      <c r="T1320" s="23">
        <v>10295925.810000001</v>
      </c>
      <c r="U1320">
        <v>0</v>
      </c>
    </row>
    <row r="1321" spans="1:21" x14ac:dyDescent="0.25">
      <c r="A1321" s="24" t="str">
        <f t="shared" si="20"/>
        <v>114443921</v>
      </c>
      <c r="B1321">
        <v>1320</v>
      </c>
      <c r="C1321" t="s">
        <v>74</v>
      </c>
      <c r="D1321" t="s">
        <v>93</v>
      </c>
      <c r="E1321">
        <v>1144</v>
      </c>
      <c r="F1321" s="22">
        <v>43921</v>
      </c>
      <c r="G1321" t="s">
        <v>158</v>
      </c>
      <c r="H1321" t="s">
        <v>95</v>
      </c>
      <c r="I1321" t="s">
        <v>98</v>
      </c>
      <c r="J1321" t="s">
        <v>301</v>
      </c>
      <c r="K1321">
        <v>-1</v>
      </c>
      <c r="L1321" s="23">
        <v>98990.22971154</v>
      </c>
      <c r="M1321">
        <v>104</v>
      </c>
      <c r="N1321">
        <v>-9.1000000000000004E-3</v>
      </c>
      <c r="O1321">
        <v>-0.52810000000000001</v>
      </c>
      <c r="P1321">
        <v>-0.91849999999999998</v>
      </c>
      <c r="Q1321">
        <v>-0.52810000000000001</v>
      </c>
      <c r="R1321">
        <v>0</v>
      </c>
      <c r="S1321">
        <v>0</v>
      </c>
      <c r="T1321" s="23">
        <v>10294983.890000001</v>
      </c>
      <c r="U1321">
        <v>0</v>
      </c>
    </row>
    <row r="1322" spans="1:21" x14ac:dyDescent="0.25">
      <c r="A1322" s="24" t="str">
        <f t="shared" si="20"/>
        <v>114743892</v>
      </c>
      <c r="B1322">
        <v>1321</v>
      </c>
      <c r="C1322" t="s">
        <v>74</v>
      </c>
      <c r="D1322" t="s">
        <v>93</v>
      </c>
      <c r="E1322">
        <v>1147</v>
      </c>
      <c r="F1322" s="22">
        <v>43892</v>
      </c>
      <c r="G1322" t="s">
        <v>159</v>
      </c>
      <c r="H1322" t="s">
        <v>95</v>
      </c>
      <c r="I1322" t="s">
        <v>98</v>
      </c>
      <c r="J1322" t="s">
        <v>301</v>
      </c>
      <c r="K1322">
        <v>-1</v>
      </c>
      <c r="L1322">
        <v>0.97799029999999998</v>
      </c>
      <c r="M1322" s="23">
        <v>16773000</v>
      </c>
      <c r="N1322">
        <v>-5.4999999999999997E-3</v>
      </c>
      <c r="O1322">
        <v>-5.4999999999999997E-3</v>
      </c>
      <c r="P1322">
        <v>-0.26829999999999998</v>
      </c>
      <c r="Q1322">
        <v>-5.4999999999999997E-3</v>
      </c>
      <c r="R1322">
        <v>0</v>
      </c>
      <c r="S1322">
        <v>0</v>
      </c>
      <c r="T1322" s="23">
        <v>16403831.24</v>
      </c>
      <c r="U1322">
        <v>0</v>
      </c>
    </row>
    <row r="1323" spans="1:21" x14ac:dyDescent="0.25">
      <c r="A1323" s="24" t="str">
        <f t="shared" si="20"/>
        <v>114743893</v>
      </c>
      <c r="B1323">
        <v>1322</v>
      </c>
      <c r="C1323" t="s">
        <v>74</v>
      </c>
      <c r="D1323" t="s">
        <v>93</v>
      </c>
      <c r="E1323">
        <v>1147</v>
      </c>
      <c r="F1323" s="22">
        <v>43893</v>
      </c>
      <c r="G1323" t="s">
        <v>159</v>
      </c>
      <c r="H1323" t="s">
        <v>95</v>
      </c>
      <c r="I1323" t="s">
        <v>98</v>
      </c>
      <c r="J1323" t="s">
        <v>301</v>
      </c>
      <c r="K1323">
        <v>-1</v>
      </c>
      <c r="L1323">
        <v>0.97793580999999996</v>
      </c>
      <c r="M1323" s="23">
        <v>16773000</v>
      </c>
      <c r="N1323">
        <v>-5.5999999999999999E-3</v>
      </c>
      <c r="O1323">
        <v>-1.11E-2</v>
      </c>
      <c r="P1323">
        <v>-0.27389999999999998</v>
      </c>
      <c r="Q1323">
        <v>-1.11E-2</v>
      </c>
      <c r="R1323">
        <v>0</v>
      </c>
      <c r="S1323">
        <v>0</v>
      </c>
      <c r="T1323" s="23">
        <v>16402917.380000001</v>
      </c>
      <c r="U1323">
        <v>0</v>
      </c>
    </row>
    <row r="1324" spans="1:21" x14ac:dyDescent="0.25">
      <c r="A1324" s="24" t="str">
        <f t="shared" si="20"/>
        <v>114743894</v>
      </c>
      <c r="B1324">
        <v>1323</v>
      </c>
      <c r="C1324" t="s">
        <v>74</v>
      </c>
      <c r="D1324" t="s">
        <v>93</v>
      </c>
      <c r="E1324">
        <v>1147</v>
      </c>
      <c r="F1324" s="22">
        <v>43894</v>
      </c>
      <c r="G1324" t="s">
        <v>159</v>
      </c>
      <c r="H1324" t="s">
        <v>95</v>
      </c>
      <c r="I1324" t="s">
        <v>98</v>
      </c>
      <c r="J1324" t="s">
        <v>301</v>
      </c>
      <c r="K1324">
        <v>-1</v>
      </c>
      <c r="L1324">
        <v>0.97788182000000001</v>
      </c>
      <c r="M1324" s="23">
        <v>16773000</v>
      </c>
      <c r="N1324">
        <v>-5.4999999999999997E-3</v>
      </c>
      <c r="O1324">
        <v>-1.66E-2</v>
      </c>
      <c r="P1324">
        <v>-0.27939999999999998</v>
      </c>
      <c r="Q1324">
        <v>-1.66E-2</v>
      </c>
      <c r="R1324">
        <v>0</v>
      </c>
      <c r="S1324">
        <v>0</v>
      </c>
      <c r="T1324" s="23">
        <v>16402011.710000001</v>
      </c>
      <c r="U1324">
        <v>0</v>
      </c>
    </row>
    <row r="1325" spans="1:21" x14ac:dyDescent="0.25">
      <c r="A1325" s="24" t="str">
        <f t="shared" si="20"/>
        <v>114743895</v>
      </c>
      <c r="B1325">
        <v>1324</v>
      </c>
      <c r="C1325" t="s">
        <v>74</v>
      </c>
      <c r="D1325" t="s">
        <v>93</v>
      </c>
      <c r="E1325">
        <v>1147</v>
      </c>
      <c r="F1325" s="22">
        <v>43895</v>
      </c>
      <c r="G1325" t="s">
        <v>159</v>
      </c>
      <c r="H1325" t="s">
        <v>95</v>
      </c>
      <c r="I1325" t="s">
        <v>98</v>
      </c>
      <c r="J1325" t="s">
        <v>301</v>
      </c>
      <c r="K1325">
        <v>-1</v>
      </c>
      <c r="L1325">
        <v>0.97782782000000001</v>
      </c>
      <c r="M1325" s="23">
        <v>16773000</v>
      </c>
      <c r="N1325">
        <v>-5.4999999999999997E-3</v>
      </c>
      <c r="O1325">
        <v>-2.2100000000000002E-2</v>
      </c>
      <c r="P1325">
        <v>-0.28489999999999999</v>
      </c>
      <c r="Q1325">
        <v>-2.2100000000000002E-2</v>
      </c>
      <c r="R1325">
        <v>0</v>
      </c>
      <c r="S1325">
        <v>0</v>
      </c>
      <c r="T1325" s="23">
        <v>16401106.08</v>
      </c>
      <c r="U1325">
        <v>0</v>
      </c>
    </row>
    <row r="1326" spans="1:21" x14ac:dyDescent="0.25">
      <c r="A1326" s="24" t="str">
        <f t="shared" si="20"/>
        <v>114743896</v>
      </c>
      <c r="B1326">
        <v>1325</v>
      </c>
      <c r="C1326" t="s">
        <v>74</v>
      </c>
      <c r="D1326" t="s">
        <v>93</v>
      </c>
      <c r="E1326">
        <v>1147</v>
      </c>
      <c r="F1326" s="22">
        <v>43896</v>
      </c>
      <c r="G1326" t="s">
        <v>159</v>
      </c>
      <c r="H1326" t="s">
        <v>95</v>
      </c>
      <c r="I1326" t="s">
        <v>98</v>
      </c>
      <c r="J1326" t="s">
        <v>301</v>
      </c>
      <c r="K1326">
        <v>-1</v>
      </c>
      <c r="L1326">
        <v>0.97777396000000005</v>
      </c>
      <c r="M1326" s="23">
        <v>16773000</v>
      </c>
      <c r="N1326">
        <v>-5.4999999999999997E-3</v>
      </c>
      <c r="O1326">
        <v>-2.7699999999999999E-2</v>
      </c>
      <c r="P1326">
        <v>-0.29039999999999999</v>
      </c>
      <c r="Q1326">
        <v>-2.7699999999999999E-2</v>
      </c>
      <c r="R1326">
        <v>0</v>
      </c>
      <c r="S1326">
        <v>0</v>
      </c>
      <c r="T1326" s="23">
        <v>16400202.560000001</v>
      </c>
      <c r="U1326">
        <v>0</v>
      </c>
    </row>
    <row r="1327" spans="1:21" x14ac:dyDescent="0.25">
      <c r="A1327" s="24" t="str">
        <f t="shared" si="20"/>
        <v>114743899</v>
      </c>
      <c r="B1327">
        <v>1326</v>
      </c>
      <c r="C1327" t="s">
        <v>74</v>
      </c>
      <c r="D1327" t="s">
        <v>93</v>
      </c>
      <c r="E1327">
        <v>1147</v>
      </c>
      <c r="F1327" s="22">
        <v>43899</v>
      </c>
      <c r="G1327" t="s">
        <v>159</v>
      </c>
      <c r="H1327" t="s">
        <v>95</v>
      </c>
      <c r="I1327" t="s">
        <v>98</v>
      </c>
      <c r="J1327" t="s">
        <v>301</v>
      </c>
      <c r="K1327">
        <v>-1</v>
      </c>
      <c r="L1327">
        <v>0.97769443</v>
      </c>
      <c r="M1327" s="23">
        <v>16773000</v>
      </c>
      <c r="N1327">
        <v>-8.0999999999999996E-3</v>
      </c>
      <c r="O1327">
        <v>-3.5799999999999998E-2</v>
      </c>
      <c r="P1327">
        <v>-0.29849999999999999</v>
      </c>
      <c r="Q1327">
        <v>-3.5799999999999998E-2</v>
      </c>
      <c r="R1327">
        <v>0</v>
      </c>
      <c r="S1327">
        <v>0</v>
      </c>
      <c r="T1327" s="23">
        <v>16398868.6</v>
      </c>
      <c r="U1327">
        <v>0</v>
      </c>
    </row>
    <row r="1328" spans="1:21" x14ac:dyDescent="0.25">
      <c r="A1328" s="24" t="str">
        <f t="shared" si="20"/>
        <v>114743900</v>
      </c>
      <c r="B1328">
        <v>1327</v>
      </c>
      <c r="C1328" t="s">
        <v>74</v>
      </c>
      <c r="D1328" t="s">
        <v>93</v>
      </c>
      <c r="E1328">
        <v>1147</v>
      </c>
      <c r="F1328" s="22">
        <v>43900</v>
      </c>
      <c r="G1328" t="s">
        <v>159</v>
      </c>
      <c r="H1328" t="s">
        <v>95</v>
      </c>
      <c r="I1328" t="s">
        <v>98</v>
      </c>
      <c r="J1328" t="s">
        <v>301</v>
      </c>
      <c r="K1328">
        <v>-1</v>
      </c>
      <c r="L1328">
        <v>0.97764006000000003</v>
      </c>
      <c r="M1328" s="23">
        <v>16773000</v>
      </c>
      <c r="N1328">
        <v>-5.5999999999999999E-3</v>
      </c>
      <c r="O1328">
        <v>-4.1300000000000003E-2</v>
      </c>
      <c r="P1328">
        <v>-0.30399999999999999</v>
      </c>
      <c r="Q1328">
        <v>-4.1300000000000003E-2</v>
      </c>
      <c r="R1328">
        <v>0</v>
      </c>
      <c r="S1328">
        <v>0</v>
      </c>
      <c r="T1328" s="23">
        <v>16397956.710000001</v>
      </c>
      <c r="U1328">
        <v>0</v>
      </c>
    </row>
    <row r="1329" spans="1:21" x14ac:dyDescent="0.25">
      <c r="A1329" s="24" t="str">
        <f t="shared" si="20"/>
        <v>114743901</v>
      </c>
      <c r="B1329">
        <v>1328</v>
      </c>
      <c r="C1329" t="s">
        <v>74</v>
      </c>
      <c r="D1329" t="s">
        <v>93</v>
      </c>
      <c r="E1329">
        <v>1147</v>
      </c>
      <c r="F1329" s="22">
        <v>43901</v>
      </c>
      <c r="G1329" t="s">
        <v>159</v>
      </c>
      <c r="H1329" t="s">
        <v>95</v>
      </c>
      <c r="I1329" t="s">
        <v>98</v>
      </c>
      <c r="J1329" t="s">
        <v>301</v>
      </c>
      <c r="K1329">
        <v>-1</v>
      </c>
      <c r="L1329">
        <v>0.97758593000000005</v>
      </c>
      <c r="M1329" s="23">
        <v>16773000</v>
      </c>
      <c r="N1329">
        <v>-5.4999999999999997E-3</v>
      </c>
      <c r="O1329">
        <v>-4.6899999999999997E-2</v>
      </c>
      <c r="P1329">
        <v>-0.3095</v>
      </c>
      <c r="Q1329">
        <v>-4.6899999999999997E-2</v>
      </c>
      <c r="R1329">
        <v>0</v>
      </c>
      <c r="S1329">
        <v>0</v>
      </c>
      <c r="T1329" s="23">
        <v>16397048.83</v>
      </c>
      <c r="U1329">
        <v>0</v>
      </c>
    </row>
    <row r="1330" spans="1:21" x14ac:dyDescent="0.25">
      <c r="A1330" s="24" t="str">
        <f t="shared" si="20"/>
        <v>114743902</v>
      </c>
      <c r="B1330">
        <v>1329</v>
      </c>
      <c r="C1330" t="s">
        <v>74</v>
      </c>
      <c r="D1330" t="s">
        <v>93</v>
      </c>
      <c r="E1330">
        <v>1147</v>
      </c>
      <c r="F1330" s="22">
        <v>43902</v>
      </c>
      <c r="G1330" t="s">
        <v>159</v>
      </c>
      <c r="H1330" t="s">
        <v>95</v>
      </c>
      <c r="I1330" t="s">
        <v>98</v>
      </c>
      <c r="J1330" t="s">
        <v>301</v>
      </c>
      <c r="K1330">
        <v>-1</v>
      </c>
      <c r="L1330">
        <v>0.97753186999999997</v>
      </c>
      <c r="M1330" s="23">
        <v>16773000</v>
      </c>
      <c r="N1330">
        <v>-5.4999999999999997E-3</v>
      </c>
      <c r="O1330">
        <v>-5.2400000000000002E-2</v>
      </c>
      <c r="P1330">
        <v>-0.315</v>
      </c>
      <c r="Q1330">
        <v>-5.2400000000000002E-2</v>
      </c>
      <c r="R1330">
        <v>0</v>
      </c>
      <c r="S1330">
        <v>0</v>
      </c>
      <c r="T1330" s="23">
        <v>16396142</v>
      </c>
      <c r="U1330">
        <v>0</v>
      </c>
    </row>
    <row r="1331" spans="1:21" x14ac:dyDescent="0.25">
      <c r="A1331" s="24" t="str">
        <f t="shared" si="20"/>
        <v>114743903</v>
      </c>
      <c r="B1331">
        <v>1330</v>
      </c>
      <c r="C1331" t="s">
        <v>74</v>
      </c>
      <c r="D1331" t="s">
        <v>93</v>
      </c>
      <c r="E1331">
        <v>1147</v>
      </c>
      <c r="F1331" s="22">
        <v>43903</v>
      </c>
      <c r="G1331" t="s">
        <v>159</v>
      </c>
      <c r="H1331" t="s">
        <v>95</v>
      </c>
      <c r="I1331" t="s">
        <v>98</v>
      </c>
      <c r="J1331" t="s">
        <v>301</v>
      </c>
      <c r="K1331">
        <v>-1</v>
      </c>
      <c r="L1331">
        <v>0.97747821000000001</v>
      </c>
      <c r="M1331" s="23">
        <v>16773000</v>
      </c>
      <c r="N1331">
        <v>-5.4999999999999997E-3</v>
      </c>
      <c r="O1331">
        <v>-5.79E-2</v>
      </c>
      <c r="P1331">
        <v>-0.32050000000000001</v>
      </c>
      <c r="Q1331">
        <v>-5.79E-2</v>
      </c>
      <c r="R1331">
        <v>0</v>
      </c>
      <c r="S1331">
        <v>0</v>
      </c>
      <c r="T1331" s="23">
        <v>16395242.02</v>
      </c>
      <c r="U1331">
        <v>0</v>
      </c>
    </row>
    <row r="1332" spans="1:21" x14ac:dyDescent="0.25">
      <c r="A1332" s="24" t="str">
        <f t="shared" si="20"/>
        <v>114743906</v>
      </c>
      <c r="B1332">
        <v>1331</v>
      </c>
      <c r="C1332" t="s">
        <v>74</v>
      </c>
      <c r="D1332" t="s">
        <v>93</v>
      </c>
      <c r="E1332">
        <v>1147</v>
      </c>
      <c r="F1332" s="22">
        <v>43906</v>
      </c>
      <c r="G1332" t="s">
        <v>159</v>
      </c>
      <c r="H1332" t="s">
        <v>95</v>
      </c>
      <c r="I1332" t="s">
        <v>98</v>
      </c>
      <c r="J1332" t="s">
        <v>301</v>
      </c>
      <c r="K1332">
        <v>-1</v>
      </c>
      <c r="L1332">
        <v>0.97742417999999998</v>
      </c>
      <c r="M1332" s="23">
        <v>16773000</v>
      </c>
      <c r="N1332">
        <v>-5.4999999999999997E-3</v>
      </c>
      <c r="O1332">
        <v>-6.3399999999999998E-2</v>
      </c>
      <c r="P1332">
        <v>-0.32600000000000001</v>
      </c>
      <c r="Q1332">
        <v>-6.3399999999999998E-2</v>
      </c>
      <c r="R1332">
        <v>0</v>
      </c>
      <c r="S1332">
        <v>0</v>
      </c>
      <c r="T1332" s="23">
        <v>16394335.779999999</v>
      </c>
      <c r="U1332">
        <v>0</v>
      </c>
    </row>
    <row r="1333" spans="1:21" x14ac:dyDescent="0.25">
      <c r="A1333" s="24" t="str">
        <f t="shared" si="20"/>
        <v>114743907</v>
      </c>
      <c r="B1333">
        <v>1332</v>
      </c>
      <c r="C1333" t="s">
        <v>74</v>
      </c>
      <c r="D1333" t="s">
        <v>93</v>
      </c>
      <c r="E1333">
        <v>1147</v>
      </c>
      <c r="F1333" s="22">
        <v>43907</v>
      </c>
      <c r="G1333" t="s">
        <v>159</v>
      </c>
      <c r="H1333" t="s">
        <v>95</v>
      </c>
      <c r="I1333" t="s">
        <v>98</v>
      </c>
      <c r="J1333" t="s">
        <v>301</v>
      </c>
      <c r="K1333">
        <v>-1</v>
      </c>
      <c r="L1333">
        <v>0.97737021000000002</v>
      </c>
      <c r="M1333" s="23">
        <v>16773000</v>
      </c>
      <c r="N1333">
        <v>-5.4999999999999997E-3</v>
      </c>
      <c r="O1333">
        <v>-6.8900000000000003E-2</v>
      </c>
      <c r="P1333">
        <v>-0.33150000000000002</v>
      </c>
      <c r="Q1333">
        <v>-6.8900000000000003E-2</v>
      </c>
      <c r="R1333">
        <v>0</v>
      </c>
      <c r="S1333">
        <v>0</v>
      </c>
      <c r="T1333" s="23">
        <v>16393430.609999999</v>
      </c>
      <c r="U1333">
        <v>0</v>
      </c>
    </row>
    <row r="1334" spans="1:21" x14ac:dyDescent="0.25">
      <c r="A1334" s="24" t="str">
        <f t="shared" si="20"/>
        <v>114743908</v>
      </c>
      <c r="B1334">
        <v>1333</v>
      </c>
      <c r="C1334" t="s">
        <v>74</v>
      </c>
      <c r="D1334" t="s">
        <v>93</v>
      </c>
      <c r="E1334">
        <v>1147</v>
      </c>
      <c r="F1334" s="22">
        <v>43908</v>
      </c>
      <c r="G1334" t="s">
        <v>159</v>
      </c>
      <c r="H1334" t="s">
        <v>95</v>
      </c>
      <c r="I1334" t="s">
        <v>98</v>
      </c>
      <c r="J1334" t="s">
        <v>301</v>
      </c>
      <c r="K1334">
        <v>-1</v>
      </c>
      <c r="L1334">
        <v>0.97731612999999995</v>
      </c>
      <c r="M1334" s="23">
        <v>16773000</v>
      </c>
      <c r="N1334">
        <v>-5.4999999999999997E-3</v>
      </c>
      <c r="O1334">
        <v>-7.4499999999999997E-2</v>
      </c>
      <c r="P1334">
        <v>-0.33700000000000002</v>
      </c>
      <c r="Q1334">
        <v>-7.4499999999999997E-2</v>
      </c>
      <c r="R1334">
        <v>0</v>
      </c>
      <c r="S1334">
        <v>0</v>
      </c>
      <c r="T1334" s="23">
        <v>16392523.529999999</v>
      </c>
      <c r="U1334">
        <v>0</v>
      </c>
    </row>
    <row r="1335" spans="1:21" x14ac:dyDescent="0.25">
      <c r="A1335" s="24" t="str">
        <f t="shared" si="20"/>
        <v>114743909</v>
      </c>
      <c r="B1335">
        <v>1334</v>
      </c>
      <c r="C1335" t="s">
        <v>74</v>
      </c>
      <c r="D1335" t="s">
        <v>93</v>
      </c>
      <c r="E1335">
        <v>1147</v>
      </c>
      <c r="F1335" s="22">
        <v>43909</v>
      </c>
      <c r="G1335" t="s">
        <v>159</v>
      </c>
      <c r="H1335" t="s">
        <v>95</v>
      </c>
      <c r="I1335" t="s">
        <v>98</v>
      </c>
      <c r="J1335" t="s">
        <v>301</v>
      </c>
      <c r="K1335">
        <v>-1</v>
      </c>
      <c r="L1335">
        <v>0.97726210999999996</v>
      </c>
      <c r="M1335" s="23">
        <v>16773000</v>
      </c>
      <c r="N1335">
        <v>-5.4999999999999997E-3</v>
      </c>
      <c r="O1335">
        <v>-0.08</v>
      </c>
      <c r="P1335">
        <v>-0.34260000000000002</v>
      </c>
      <c r="Q1335">
        <v>-0.08</v>
      </c>
      <c r="R1335">
        <v>0</v>
      </c>
      <c r="S1335">
        <v>0</v>
      </c>
      <c r="T1335" s="23">
        <v>16391617.33</v>
      </c>
      <c r="U1335">
        <v>0</v>
      </c>
    </row>
    <row r="1336" spans="1:21" x14ac:dyDescent="0.25">
      <c r="A1336" s="24" t="str">
        <f t="shared" si="20"/>
        <v>114743910</v>
      </c>
      <c r="B1336">
        <v>1335</v>
      </c>
      <c r="C1336" t="s">
        <v>74</v>
      </c>
      <c r="D1336" t="s">
        <v>93</v>
      </c>
      <c r="E1336">
        <v>1147</v>
      </c>
      <c r="F1336" s="22">
        <v>43910</v>
      </c>
      <c r="G1336" t="s">
        <v>159</v>
      </c>
      <c r="H1336" t="s">
        <v>95</v>
      </c>
      <c r="I1336" t="s">
        <v>98</v>
      </c>
      <c r="J1336" t="s">
        <v>301</v>
      </c>
      <c r="K1336">
        <v>-1</v>
      </c>
      <c r="L1336">
        <v>0.97720792999999995</v>
      </c>
      <c r="M1336" s="23">
        <v>16773000</v>
      </c>
      <c r="N1336">
        <v>-5.4999999999999997E-3</v>
      </c>
      <c r="O1336">
        <v>-8.5500000000000007E-2</v>
      </c>
      <c r="P1336">
        <v>-0.34810000000000002</v>
      </c>
      <c r="Q1336">
        <v>-8.5500000000000007E-2</v>
      </c>
      <c r="R1336">
        <v>0</v>
      </c>
      <c r="S1336">
        <v>0</v>
      </c>
      <c r="T1336" s="23">
        <v>16390708.6</v>
      </c>
      <c r="U1336">
        <v>0</v>
      </c>
    </row>
    <row r="1337" spans="1:21" x14ac:dyDescent="0.25">
      <c r="A1337" s="24" t="str">
        <f t="shared" si="20"/>
        <v>114743913</v>
      </c>
      <c r="B1337">
        <v>1336</v>
      </c>
      <c r="C1337" t="s">
        <v>74</v>
      </c>
      <c r="D1337" t="s">
        <v>93</v>
      </c>
      <c r="E1337">
        <v>1147</v>
      </c>
      <c r="F1337" s="22">
        <v>43913</v>
      </c>
      <c r="G1337" t="s">
        <v>159</v>
      </c>
      <c r="H1337" t="s">
        <v>95</v>
      </c>
      <c r="I1337" t="s">
        <v>98</v>
      </c>
      <c r="J1337" t="s">
        <v>301</v>
      </c>
      <c r="K1337">
        <v>-1</v>
      </c>
      <c r="L1337">
        <v>0.97715363</v>
      </c>
      <c r="M1337" s="23">
        <v>16773000</v>
      </c>
      <c r="N1337">
        <v>-5.5999999999999999E-3</v>
      </c>
      <c r="O1337">
        <v>-9.11E-2</v>
      </c>
      <c r="P1337">
        <v>-0.35360000000000003</v>
      </c>
      <c r="Q1337">
        <v>-9.11E-2</v>
      </c>
      <c r="R1337">
        <v>0</v>
      </c>
      <c r="S1337">
        <v>0</v>
      </c>
      <c r="T1337" s="23">
        <v>16389797.789999999</v>
      </c>
      <c r="U1337">
        <v>0</v>
      </c>
    </row>
    <row r="1338" spans="1:21" x14ac:dyDescent="0.25">
      <c r="A1338" s="24" t="str">
        <f t="shared" si="20"/>
        <v>114743914</v>
      </c>
      <c r="B1338">
        <v>1337</v>
      </c>
      <c r="C1338" t="s">
        <v>74</v>
      </c>
      <c r="D1338" t="s">
        <v>93</v>
      </c>
      <c r="E1338">
        <v>1147</v>
      </c>
      <c r="F1338" s="22">
        <v>43914</v>
      </c>
      <c r="G1338" t="s">
        <v>159</v>
      </c>
      <c r="H1338" t="s">
        <v>95</v>
      </c>
      <c r="I1338" t="s">
        <v>98</v>
      </c>
      <c r="J1338" t="s">
        <v>301</v>
      </c>
      <c r="K1338">
        <v>-1</v>
      </c>
      <c r="L1338">
        <v>0.97709957999999997</v>
      </c>
      <c r="M1338" s="23">
        <v>16773000</v>
      </c>
      <c r="N1338">
        <v>-5.4999999999999997E-3</v>
      </c>
      <c r="O1338">
        <v>-9.6600000000000005E-2</v>
      </c>
      <c r="P1338">
        <v>-0.35909999999999997</v>
      </c>
      <c r="Q1338">
        <v>-9.6600000000000005E-2</v>
      </c>
      <c r="R1338">
        <v>0</v>
      </c>
      <c r="S1338">
        <v>0</v>
      </c>
      <c r="T1338" s="23">
        <v>16388891.199999999</v>
      </c>
      <c r="U1338">
        <v>0</v>
      </c>
    </row>
    <row r="1339" spans="1:21" x14ac:dyDescent="0.25">
      <c r="A1339" s="24" t="str">
        <f t="shared" si="20"/>
        <v>114743915</v>
      </c>
      <c r="B1339">
        <v>1338</v>
      </c>
      <c r="C1339" t="s">
        <v>74</v>
      </c>
      <c r="D1339" t="s">
        <v>93</v>
      </c>
      <c r="E1339">
        <v>1147</v>
      </c>
      <c r="F1339" s="22">
        <v>43915</v>
      </c>
      <c r="G1339" t="s">
        <v>159</v>
      </c>
      <c r="H1339" t="s">
        <v>95</v>
      </c>
      <c r="I1339" t="s">
        <v>98</v>
      </c>
      <c r="J1339" t="s">
        <v>301</v>
      </c>
      <c r="K1339">
        <v>-1</v>
      </c>
      <c r="L1339">
        <v>0.97704546000000003</v>
      </c>
      <c r="M1339" s="23">
        <v>16773000</v>
      </c>
      <c r="N1339">
        <v>-5.4999999999999997E-3</v>
      </c>
      <c r="O1339">
        <v>-0.1021</v>
      </c>
      <c r="P1339">
        <v>-0.36459999999999998</v>
      </c>
      <c r="Q1339">
        <v>-0.1021</v>
      </c>
      <c r="R1339">
        <v>0</v>
      </c>
      <c r="S1339">
        <v>0</v>
      </c>
      <c r="T1339" s="23">
        <v>16387983.560000001</v>
      </c>
      <c r="U1339">
        <v>0</v>
      </c>
    </row>
    <row r="1340" spans="1:21" x14ac:dyDescent="0.25">
      <c r="A1340" s="24" t="str">
        <f t="shared" si="20"/>
        <v>114743916</v>
      </c>
      <c r="B1340">
        <v>1339</v>
      </c>
      <c r="C1340" t="s">
        <v>74</v>
      </c>
      <c r="D1340" t="s">
        <v>93</v>
      </c>
      <c r="E1340">
        <v>1147</v>
      </c>
      <c r="F1340" s="22">
        <v>43916</v>
      </c>
      <c r="G1340" t="s">
        <v>159</v>
      </c>
      <c r="H1340" t="s">
        <v>95</v>
      </c>
      <c r="I1340" t="s">
        <v>98</v>
      </c>
      <c r="J1340" t="s">
        <v>301</v>
      </c>
      <c r="K1340">
        <v>-1</v>
      </c>
      <c r="L1340">
        <v>0.97699122000000005</v>
      </c>
      <c r="M1340" s="23">
        <v>16773000</v>
      </c>
      <c r="N1340">
        <v>-5.5999999999999999E-3</v>
      </c>
      <c r="O1340">
        <v>-0.1077</v>
      </c>
      <c r="P1340">
        <v>-0.37019999999999997</v>
      </c>
      <c r="Q1340">
        <v>-0.1077</v>
      </c>
      <c r="R1340">
        <v>0</v>
      </c>
      <c r="S1340">
        <v>0</v>
      </c>
      <c r="T1340" s="23">
        <v>16387073.810000001</v>
      </c>
      <c r="U1340">
        <v>0</v>
      </c>
    </row>
    <row r="1341" spans="1:21" x14ac:dyDescent="0.25">
      <c r="A1341" s="24" t="str">
        <f t="shared" si="20"/>
        <v>114743917</v>
      </c>
      <c r="B1341">
        <v>1340</v>
      </c>
      <c r="C1341" t="s">
        <v>74</v>
      </c>
      <c r="D1341" t="s">
        <v>93</v>
      </c>
      <c r="E1341">
        <v>1147</v>
      </c>
      <c r="F1341" s="22">
        <v>43917</v>
      </c>
      <c r="G1341" t="s">
        <v>159</v>
      </c>
      <c r="H1341" t="s">
        <v>95</v>
      </c>
      <c r="I1341" t="s">
        <v>98</v>
      </c>
      <c r="J1341" t="s">
        <v>301</v>
      </c>
      <c r="K1341">
        <v>-1</v>
      </c>
      <c r="L1341">
        <v>0.97693699000000001</v>
      </c>
      <c r="M1341" s="23">
        <v>16773000</v>
      </c>
      <c r="N1341">
        <v>-5.5999999999999999E-3</v>
      </c>
      <c r="O1341">
        <v>-0.1132</v>
      </c>
      <c r="P1341">
        <v>-0.37569999999999998</v>
      </c>
      <c r="Q1341">
        <v>-0.1132</v>
      </c>
      <c r="R1341">
        <v>0</v>
      </c>
      <c r="S1341">
        <v>0</v>
      </c>
      <c r="T1341" s="23">
        <v>16386164.07</v>
      </c>
      <c r="U1341">
        <v>0</v>
      </c>
    </row>
    <row r="1342" spans="1:21" x14ac:dyDescent="0.25">
      <c r="A1342" s="24" t="str">
        <f t="shared" si="20"/>
        <v>114743920</v>
      </c>
      <c r="B1342">
        <v>1341</v>
      </c>
      <c r="C1342" t="s">
        <v>74</v>
      </c>
      <c r="D1342" t="s">
        <v>93</v>
      </c>
      <c r="E1342">
        <v>1147</v>
      </c>
      <c r="F1342" s="22">
        <v>43920</v>
      </c>
      <c r="G1342" t="s">
        <v>159</v>
      </c>
      <c r="H1342" t="s">
        <v>95</v>
      </c>
      <c r="I1342" t="s">
        <v>98</v>
      </c>
      <c r="J1342" t="s">
        <v>301</v>
      </c>
      <c r="K1342">
        <v>-1</v>
      </c>
      <c r="L1342">
        <v>0.97688269000000005</v>
      </c>
      <c r="M1342" s="23">
        <v>16773000</v>
      </c>
      <c r="N1342">
        <v>-5.5999999999999999E-3</v>
      </c>
      <c r="O1342">
        <v>-0.1188</v>
      </c>
      <c r="P1342">
        <v>-0.38119999999999998</v>
      </c>
      <c r="Q1342">
        <v>-0.1188</v>
      </c>
      <c r="R1342">
        <v>0</v>
      </c>
      <c r="S1342">
        <v>0</v>
      </c>
      <c r="T1342" s="23">
        <v>16385253.279999999</v>
      </c>
      <c r="U1342">
        <v>0</v>
      </c>
    </row>
    <row r="1343" spans="1:21" x14ac:dyDescent="0.25">
      <c r="A1343" s="24" t="str">
        <f t="shared" si="20"/>
        <v>114743921</v>
      </c>
      <c r="B1343">
        <v>1342</v>
      </c>
      <c r="C1343" t="s">
        <v>74</v>
      </c>
      <c r="D1343" t="s">
        <v>93</v>
      </c>
      <c r="E1343">
        <v>1147</v>
      </c>
      <c r="F1343" s="22">
        <v>43921</v>
      </c>
      <c r="G1343" t="s">
        <v>159</v>
      </c>
      <c r="H1343" t="s">
        <v>95</v>
      </c>
      <c r="I1343" t="s">
        <v>98</v>
      </c>
      <c r="J1343" t="s">
        <v>301</v>
      </c>
      <c r="K1343">
        <v>-1</v>
      </c>
      <c r="L1343">
        <v>0.97597869000000004</v>
      </c>
      <c r="M1343" s="23">
        <v>16773000</v>
      </c>
      <c r="N1343">
        <v>-9.2499999999999999E-2</v>
      </c>
      <c r="O1343">
        <v>-0.2112</v>
      </c>
      <c r="P1343">
        <v>-0.47339999999999999</v>
      </c>
      <c r="Q1343">
        <v>-0.2112</v>
      </c>
      <c r="R1343">
        <v>0</v>
      </c>
      <c r="S1343">
        <v>0</v>
      </c>
      <c r="T1343" s="23">
        <v>16370090.57</v>
      </c>
      <c r="U1343">
        <v>0</v>
      </c>
    </row>
    <row r="1344" spans="1:21" x14ac:dyDescent="0.25">
      <c r="A1344" s="24" t="str">
        <f t="shared" si="20"/>
        <v>115243892</v>
      </c>
      <c r="B1344">
        <v>1343</v>
      </c>
      <c r="C1344" t="s">
        <v>74</v>
      </c>
      <c r="D1344" t="s">
        <v>93</v>
      </c>
      <c r="E1344">
        <v>1152</v>
      </c>
      <c r="F1344" s="22">
        <v>43892</v>
      </c>
      <c r="G1344" t="s">
        <v>160</v>
      </c>
      <c r="H1344" t="s">
        <v>95</v>
      </c>
      <c r="I1344" t="s">
        <v>98</v>
      </c>
      <c r="J1344" t="s">
        <v>301</v>
      </c>
      <c r="K1344">
        <v>-1</v>
      </c>
      <c r="L1344" s="23">
        <v>1009.6933418</v>
      </c>
      <c r="M1344" s="23">
        <v>50000</v>
      </c>
      <c r="N1344">
        <v>2.0199999999999999E-2</v>
      </c>
      <c r="O1344">
        <v>2.0199999999999999E-2</v>
      </c>
      <c r="P1344">
        <v>0.86160000000000003</v>
      </c>
      <c r="Q1344">
        <v>2.0199999999999999E-2</v>
      </c>
      <c r="R1344">
        <v>0</v>
      </c>
      <c r="S1344">
        <v>0</v>
      </c>
      <c r="T1344" s="23">
        <v>50484667.090000004</v>
      </c>
      <c r="U1344">
        <v>0</v>
      </c>
    </row>
    <row r="1345" spans="1:21" x14ac:dyDescent="0.25">
      <c r="A1345" s="24" t="str">
        <f t="shared" si="20"/>
        <v>115243893</v>
      </c>
      <c r="B1345">
        <v>1344</v>
      </c>
      <c r="C1345" t="s">
        <v>74</v>
      </c>
      <c r="D1345" t="s">
        <v>93</v>
      </c>
      <c r="E1345">
        <v>1152</v>
      </c>
      <c r="F1345" s="22">
        <v>43893</v>
      </c>
      <c r="G1345" t="s">
        <v>160</v>
      </c>
      <c r="H1345" t="s">
        <v>95</v>
      </c>
      <c r="I1345" t="s">
        <v>98</v>
      </c>
      <c r="J1345" t="s">
        <v>301</v>
      </c>
      <c r="K1345">
        <v>-1</v>
      </c>
      <c r="L1345" s="23">
        <v>1009.8970096</v>
      </c>
      <c r="M1345" s="23">
        <v>50000</v>
      </c>
      <c r="N1345">
        <v>2.0199999999999999E-2</v>
      </c>
      <c r="O1345">
        <v>4.0300000000000002E-2</v>
      </c>
      <c r="P1345">
        <v>0.88190000000000002</v>
      </c>
      <c r="Q1345">
        <v>4.0300000000000002E-2</v>
      </c>
      <c r="R1345">
        <v>0</v>
      </c>
      <c r="S1345">
        <v>0</v>
      </c>
      <c r="T1345" s="23">
        <v>50494850.479999997</v>
      </c>
      <c r="U1345">
        <v>0</v>
      </c>
    </row>
    <row r="1346" spans="1:21" x14ac:dyDescent="0.25">
      <c r="A1346" s="24" t="str">
        <f t="shared" si="20"/>
        <v>115243894</v>
      </c>
      <c r="B1346">
        <v>1345</v>
      </c>
      <c r="C1346" t="s">
        <v>74</v>
      </c>
      <c r="D1346" t="s">
        <v>93</v>
      </c>
      <c r="E1346">
        <v>1152</v>
      </c>
      <c r="F1346" s="22">
        <v>43894</v>
      </c>
      <c r="G1346" t="s">
        <v>160</v>
      </c>
      <c r="H1346" t="s">
        <v>95</v>
      </c>
      <c r="I1346" t="s">
        <v>98</v>
      </c>
      <c r="J1346" t="s">
        <v>301</v>
      </c>
      <c r="K1346">
        <v>-1</v>
      </c>
      <c r="L1346" s="23">
        <v>1010.1007184</v>
      </c>
      <c r="M1346" s="23">
        <v>50000</v>
      </c>
      <c r="N1346">
        <v>2.0199999999999999E-2</v>
      </c>
      <c r="O1346">
        <v>6.0499999999999998E-2</v>
      </c>
      <c r="P1346">
        <v>0.90229999999999999</v>
      </c>
      <c r="Q1346">
        <v>6.0499999999999998E-2</v>
      </c>
      <c r="R1346">
        <v>0</v>
      </c>
      <c r="S1346">
        <v>0</v>
      </c>
      <c r="T1346" s="23">
        <v>50505035.920000002</v>
      </c>
      <c r="U1346">
        <v>0</v>
      </c>
    </row>
    <row r="1347" spans="1:21" x14ac:dyDescent="0.25">
      <c r="A1347" s="24" t="str">
        <f t="shared" ref="A1347:A1410" si="21">E1347&amp;F1347</f>
        <v>115243895</v>
      </c>
      <c r="B1347">
        <v>1346</v>
      </c>
      <c r="C1347" t="s">
        <v>74</v>
      </c>
      <c r="D1347" t="s">
        <v>93</v>
      </c>
      <c r="E1347">
        <v>1152</v>
      </c>
      <c r="F1347" s="22">
        <v>43895</v>
      </c>
      <c r="G1347" t="s">
        <v>160</v>
      </c>
      <c r="H1347" t="s">
        <v>95</v>
      </c>
      <c r="I1347" t="s">
        <v>98</v>
      </c>
      <c r="J1347" t="s">
        <v>301</v>
      </c>
      <c r="K1347">
        <v>-1</v>
      </c>
      <c r="L1347" s="23">
        <v>1010.3044684</v>
      </c>
      <c r="M1347" s="23">
        <v>50000</v>
      </c>
      <c r="N1347">
        <v>2.0199999999999999E-2</v>
      </c>
      <c r="O1347">
        <v>8.0699999999999994E-2</v>
      </c>
      <c r="P1347">
        <v>0.92259999999999998</v>
      </c>
      <c r="Q1347">
        <v>8.0699999999999994E-2</v>
      </c>
      <c r="R1347">
        <v>0</v>
      </c>
      <c r="S1347">
        <v>0</v>
      </c>
      <c r="T1347" s="23">
        <v>50515223.420000002</v>
      </c>
      <c r="U1347">
        <v>0</v>
      </c>
    </row>
    <row r="1348" spans="1:21" x14ac:dyDescent="0.25">
      <c r="A1348" s="24" t="str">
        <f t="shared" si="21"/>
        <v>115243896</v>
      </c>
      <c r="B1348">
        <v>1347</v>
      </c>
      <c r="C1348" t="s">
        <v>74</v>
      </c>
      <c r="D1348" t="s">
        <v>93</v>
      </c>
      <c r="E1348">
        <v>1152</v>
      </c>
      <c r="F1348" s="22">
        <v>43896</v>
      </c>
      <c r="G1348" t="s">
        <v>160</v>
      </c>
      <c r="H1348" t="s">
        <v>95</v>
      </c>
      <c r="I1348" t="s">
        <v>98</v>
      </c>
      <c r="J1348" t="s">
        <v>301</v>
      </c>
      <c r="K1348">
        <v>-1</v>
      </c>
      <c r="L1348" s="23">
        <v>1010.5082594</v>
      </c>
      <c r="M1348" s="23">
        <v>50000</v>
      </c>
      <c r="N1348">
        <v>2.0199999999999999E-2</v>
      </c>
      <c r="O1348">
        <v>0.1009</v>
      </c>
      <c r="P1348">
        <v>0.94299999999999995</v>
      </c>
      <c r="Q1348">
        <v>0.1009</v>
      </c>
      <c r="R1348">
        <v>0</v>
      </c>
      <c r="S1348">
        <v>0</v>
      </c>
      <c r="T1348" s="23">
        <v>50525412.969999999</v>
      </c>
      <c r="U1348">
        <v>0</v>
      </c>
    </row>
    <row r="1349" spans="1:21" x14ac:dyDescent="0.25">
      <c r="A1349" s="24" t="str">
        <f t="shared" si="21"/>
        <v>115243899</v>
      </c>
      <c r="B1349">
        <v>1348</v>
      </c>
      <c r="C1349" t="s">
        <v>74</v>
      </c>
      <c r="D1349" t="s">
        <v>93</v>
      </c>
      <c r="E1349">
        <v>1152</v>
      </c>
      <c r="F1349" s="22">
        <v>43899</v>
      </c>
      <c r="G1349" t="s">
        <v>160</v>
      </c>
      <c r="H1349" t="s">
        <v>95</v>
      </c>
      <c r="I1349" t="s">
        <v>98</v>
      </c>
      <c r="J1349" t="s">
        <v>301</v>
      </c>
      <c r="K1349">
        <v>-1</v>
      </c>
      <c r="L1349" s="23">
        <v>1010.7120914</v>
      </c>
      <c r="M1349" s="23">
        <v>50000</v>
      </c>
      <c r="N1349">
        <v>2.0199999999999999E-2</v>
      </c>
      <c r="O1349">
        <v>0.1211</v>
      </c>
      <c r="P1349">
        <v>0.96330000000000005</v>
      </c>
      <c r="Q1349">
        <v>0.1211</v>
      </c>
      <c r="R1349">
        <v>0</v>
      </c>
      <c r="S1349">
        <v>0</v>
      </c>
      <c r="T1349" s="23">
        <v>50535604.57</v>
      </c>
      <c r="U1349">
        <v>0</v>
      </c>
    </row>
    <row r="1350" spans="1:21" x14ac:dyDescent="0.25">
      <c r="A1350" s="24" t="str">
        <f t="shared" si="21"/>
        <v>115243900</v>
      </c>
      <c r="B1350">
        <v>1349</v>
      </c>
      <c r="C1350" t="s">
        <v>74</v>
      </c>
      <c r="D1350" t="s">
        <v>93</v>
      </c>
      <c r="E1350">
        <v>1152</v>
      </c>
      <c r="F1350" s="22">
        <v>43900</v>
      </c>
      <c r="G1350" t="s">
        <v>160</v>
      </c>
      <c r="H1350" t="s">
        <v>95</v>
      </c>
      <c r="I1350" t="s">
        <v>98</v>
      </c>
      <c r="J1350" t="s">
        <v>301</v>
      </c>
      <c r="K1350">
        <v>-1</v>
      </c>
      <c r="L1350" s="23">
        <v>1010.9159648</v>
      </c>
      <c r="M1350" s="23">
        <v>50000</v>
      </c>
      <c r="N1350">
        <v>2.0199999999999999E-2</v>
      </c>
      <c r="O1350">
        <v>0.14130000000000001</v>
      </c>
      <c r="P1350">
        <v>0.98370000000000002</v>
      </c>
      <c r="Q1350">
        <v>0.14130000000000001</v>
      </c>
      <c r="R1350">
        <v>0</v>
      </c>
      <c r="S1350">
        <v>0</v>
      </c>
      <c r="T1350" s="23">
        <v>50545798.240000002</v>
      </c>
      <c r="U1350">
        <v>0</v>
      </c>
    </row>
    <row r="1351" spans="1:21" x14ac:dyDescent="0.25">
      <c r="A1351" s="24" t="str">
        <f t="shared" si="21"/>
        <v>115243901</v>
      </c>
      <c r="B1351">
        <v>1350</v>
      </c>
      <c r="C1351" t="s">
        <v>74</v>
      </c>
      <c r="D1351" t="s">
        <v>93</v>
      </c>
      <c r="E1351">
        <v>1152</v>
      </c>
      <c r="F1351" s="22">
        <v>43901</v>
      </c>
      <c r="G1351" t="s">
        <v>160</v>
      </c>
      <c r="H1351" t="s">
        <v>95</v>
      </c>
      <c r="I1351" t="s">
        <v>98</v>
      </c>
      <c r="J1351" t="s">
        <v>301</v>
      </c>
      <c r="K1351">
        <v>-1</v>
      </c>
      <c r="L1351" s="23">
        <v>1011.1198792</v>
      </c>
      <c r="M1351" s="23">
        <v>50000</v>
      </c>
      <c r="N1351">
        <v>2.0199999999999999E-2</v>
      </c>
      <c r="O1351">
        <v>0.1615</v>
      </c>
      <c r="P1351">
        <v>1.0041</v>
      </c>
      <c r="Q1351">
        <v>0.1615</v>
      </c>
      <c r="R1351">
        <v>0</v>
      </c>
      <c r="S1351">
        <v>0</v>
      </c>
      <c r="T1351" s="23">
        <v>50555993.960000001</v>
      </c>
      <c r="U1351">
        <v>0</v>
      </c>
    </row>
    <row r="1352" spans="1:21" x14ac:dyDescent="0.25">
      <c r="A1352" s="24" t="str">
        <f t="shared" si="21"/>
        <v>115243902</v>
      </c>
      <c r="B1352">
        <v>1351</v>
      </c>
      <c r="C1352" t="s">
        <v>74</v>
      </c>
      <c r="D1352" t="s">
        <v>93</v>
      </c>
      <c r="E1352">
        <v>1152</v>
      </c>
      <c r="F1352" s="22">
        <v>43902</v>
      </c>
      <c r="G1352" t="s">
        <v>160</v>
      </c>
      <c r="H1352" t="s">
        <v>95</v>
      </c>
      <c r="I1352" t="s">
        <v>98</v>
      </c>
      <c r="J1352" t="s">
        <v>301</v>
      </c>
      <c r="K1352">
        <v>-1</v>
      </c>
      <c r="L1352" s="23">
        <v>1011.3238346000001</v>
      </c>
      <c r="M1352" s="23">
        <v>50000</v>
      </c>
      <c r="N1352">
        <v>2.0199999999999999E-2</v>
      </c>
      <c r="O1352">
        <v>0.1817</v>
      </c>
      <c r="P1352">
        <v>1.0244</v>
      </c>
      <c r="Q1352">
        <v>0.1817</v>
      </c>
      <c r="R1352">
        <v>0</v>
      </c>
      <c r="S1352">
        <v>0</v>
      </c>
      <c r="T1352" s="23">
        <v>50566191.729999997</v>
      </c>
      <c r="U1352">
        <v>0</v>
      </c>
    </row>
    <row r="1353" spans="1:21" x14ac:dyDescent="0.25">
      <c r="A1353" s="24" t="str">
        <f t="shared" si="21"/>
        <v>115243903</v>
      </c>
      <c r="B1353">
        <v>1352</v>
      </c>
      <c r="C1353" t="s">
        <v>74</v>
      </c>
      <c r="D1353" t="s">
        <v>93</v>
      </c>
      <c r="E1353">
        <v>1152</v>
      </c>
      <c r="F1353" s="22">
        <v>43903</v>
      </c>
      <c r="G1353" t="s">
        <v>160</v>
      </c>
      <c r="H1353" t="s">
        <v>95</v>
      </c>
      <c r="I1353" t="s">
        <v>98</v>
      </c>
      <c r="J1353" t="s">
        <v>301</v>
      </c>
      <c r="K1353">
        <v>-1</v>
      </c>
      <c r="L1353" s="23">
        <v>1011.5278314</v>
      </c>
      <c r="M1353" s="23">
        <v>50000</v>
      </c>
      <c r="N1353">
        <v>2.0199999999999999E-2</v>
      </c>
      <c r="O1353">
        <v>0.2019</v>
      </c>
      <c r="P1353">
        <v>1.0448</v>
      </c>
      <c r="Q1353">
        <v>0.2019</v>
      </c>
      <c r="R1353">
        <v>0</v>
      </c>
      <c r="S1353">
        <v>0</v>
      </c>
      <c r="T1353" s="23">
        <v>50576391.57</v>
      </c>
      <c r="U1353">
        <v>0</v>
      </c>
    </row>
    <row r="1354" spans="1:21" x14ac:dyDescent="0.25">
      <c r="A1354" s="24" t="str">
        <f t="shared" si="21"/>
        <v>115243906</v>
      </c>
      <c r="B1354">
        <v>1353</v>
      </c>
      <c r="C1354" t="s">
        <v>74</v>
      </c>
      <c r="D1354" t="s">
        <v>93</v>
      </c>
      <c r="E1354">
        <v>1152</v>
      </c>
      <c r="F1354" s="22">
        <v>43906</v>
      </c>
      <c r="G1354" t="s">
        <v>160</v>
      </c>
      <c r="H1354" t="s">
        <v>95</v>
      </c>
      <c r="I1354" t="s">
        <v>98</v>
      </c>
      <c r="J1354" t="s">
        <v>301</v>
      </c>
      <c r="K1354">
        <v>-1</v>
      </c>
      <c r="L1354" s="23">
        <v>1011.7318692</v>
      </c>
      <c r="M1354" s="23">
        <v>50000</v>
      </c>
      <c r="N1354">
        <v>2.0199999999999999E-2</v>
      </c>
      <c r="O1354">
        <v>0.22209999999999999</v>
      </c>
      <c r="P1354">
        <v>1.0651999999999999</v>
      </c>
      <c r="Q1354">
        <v>0.22209999999999999</v>
      </c>
      <c r="R1354">
        <v>0</v>
      </c>
      <c r="S1354">
        <v>0</v>
      </c>
      <c r="T1354" s="23">
        <v>50586593.460000001</v>
      </c>
      <c r="U1354">
        <v>0</v>
      </c>
    </row>
    <row r="1355" spans="1:21" x14ac:dyDescent="0.25">
      <c r="A1355" s="24" t="str">
        <f t="shared" si="21"/>
        <v>115243907</v>
      </c>
      <c r="B1355">
        <v>1354</v>
      </c>
      <c r="C1355" t="s">
        <v>74</v>
      </c>
      <c r="D1355" t="s">
        <v>93</v>
      </c>
      <c r="E1355">
        <v>1152</v>
      </c>
      <c r="F1355" s="22">
        <v>43907</v>
      </c>
      <c r="G1355" t="s">
        <v>160</v>
      </c>
      <c r="H1355" t="s">
        <v>95</v>
      </c>
      <c r="I1355" t="s">
        <v>98</v>
      </c>
      <c r="J1355" t="s">
        <v>301</v>
      </c>
      <c r="K1355">
        <v>-1</v>
      </c>
      <c r="L1355" s="23">
        <v>1011.9359480000001</v>
      </c>
      <c r="M1355" s="23">
        <v>50000</v>
      </c>
      <c r="N1355">
        <v>2.0199999999999999E-2</v>
      </c>
      <c r="O1355">
        <v>0.24229999999999999</v>
      </c>
      <c r="P1355">
        <v>1.0855999999999999</v>
      </c>
      <c r="Q1355">
        <v>0.24229999999999999</v>
      </c>
      <c r="R1355">
        <v>0</v>
      </c>
      <c r="S1355">
        <v>0</v>
      </c>
      <c r="T1355" s="23">
        <v>50596797.399999999</v>
      </c>
      <c r="U1355">
        <v>0</v>
      </c>
    </row>
    <row r="1356" spans="1:21" x14ac:dyDescent="0.25">
      <c r="A1356" s="24" t="str">
        <f t="shared" si="21"/>
        <v>115243908</v>
      </c>
      <c r="B1356">
        <v>1355</v>
      </c>
      <c r="C1356" t="s">
        <v>74</v>
      </c>
      <c r="D1356" t="s">
        <v>93</v>
      </c>
      <c r="E1356">
        <v>1152</v>
      </c>
      <c r="F1356" s="22">
        <v>43908</v>
      </c>
      <c r="G1356" t="s">
        <v>160</v>
      </c>
      <c r="H1356" t="s">
        <v>95</v>
      </c>
      <c r="I1356" t="s">
        <v>98</v>
      </c>
      <c r="J1356" t="s">
        <v>301</v>
      </c>
      <c r="K1356">
        <v>-1</v>
      </c>
      <c r="L1356" s="23">
        <v>1012.1400682</v>
      </c>
      <c r="M1356" s="23">
        <v>50000</v>
      </c>
      <c r="N1356">
        <v>2.0199999999999999E-2</v>
      </c>
      <c r="O1356">
        <v>0.26250000000000001</v>
      </c>
      <c r="P1356">
        <v>1.1060000000000001</v>
      </c>
      <c r="Q1356">
        <v>0.26250000000000001</v>
      </c>
      <c r="R1356">
        <v>0</v>
      </c>
      <c r="S1356">
        <v>0</v>
      </c>
      <c r="T1356" s="23">
        <v>50607003.409999996</v>
      </c>
      <c r="U1356">
        <v>0</v>
      </c>
    </row>
    <row r="1357" spans="1:21" x14ac:dyDescent="0.25">
      <c r="A1357" s="24" t="str">
        <f t="shared" si="21"/>
        <v>115243909</v>
      </c>
      <c r="B1357">
        <v>1356</v>
      </c>
      <c r="C1357" t="s">
        <v>74</v>
      </c>
      <c r="D1357" t="s">
        <v>93</v>
      </c>
      <c r="E1357">
        <v>1152</v>
      </c>
      <c r="F1357" s="22">
        <v>43909</v>
      </c>
      <c r="G1357" t="s">
        <v>160</v>
      </c>
      <c r="H1357" t="s">
        <v>95</v>
      </c>
      <c r="I1357" t="s">
        <v>98</v>
      </c>
      <c r="J1357" t="s">
        <v>301</v>
      </c>
      <c r="K1357">
        <v>-1</v>
      </c>
      <c r="L1357" s="23">
        <v>1012.3442295999999</v>
      </c>
      <c r="M1357" s="23">
        <v>50000</v>
      </c>
      <c r="N1357">
        <v>2.0199999999999999E-2</v>
      </c>
      <c r="O1357">
        <v>0.2828</v>
      </c>
      <c r="P1357">
        <v>1.1264000000000001</v>
      </c>
      <c r="Q1357">
        <v>0.2828</v>
      </c>
      <c r="R1357">
        <v>0</v>
      </c>
      <c r="S1357">
        <v>0</v>
      </c>
      <c r="T1357" s="23">
        <v>50617211.479999997</v>
      </c>
      <c r="U1357">
        <v>0</v>
      </c>
    </row>
    <row r="1358" spans="1:21" x14ac:dyDescent="0.25">
      <c r="A1358" s="24" t="str">
        <f t="shared" si="21"/>
        <v>115243910</v>
      </c>
      <c r="B1358">
        <v>1357</v>
      </c>
      <c r="C1358" t="s">
        <v>74</v>
      </c>
      <c r="D1358" t="s">
        <v>93</v>
      </c>
      <c r="E1358">
        <v>1152</v>
      </c>
      <c r="F1358" s="22">
        <v>43910</v>
      </c>
      <c r="G1358" t="s">
        <v>160</v>
      </c>
      <c r="H1358" t="s">
        <v>95</v>
      </c>
      <c r="I1358" t="s">
        <v>98</v>
      </c>
      <c r="J1358" t="s">
        <v>301</v>
      </c>
      <c r="K1358">
        <v>-1</v>
      </c>
      <c r="L1358" s="23">
        <v>1012.5242622</v>
      </c>
      <c r="M1358" s="23">
        <v>50000</v>
      </c>
      <c r="N1358">
        <v>1.78E-2</v>
      </c>
      <c r="O1358">
        <v>0.30059999999999998</v>
      </c>
      <c r="P1358">
        <v>1.1444000000000001</v>
      </c>
      <c r="Q1358">
        <v>0.30059999999999998</v>
      </c>
      <c r="R1358">
        <v>0</v>
      </c>
      <c r="S1358">
        <v>0</v>
      </c>
      <c r="T1358" s="23">
        <v>50626213.109999999</v>
      </c>
      <c r="U1358">
        <v>0</v>
      </c>
    </row>
    <row r="1359" spans="1:21" x14ac:dyDescent="0.25">
      <c r="A1359" s="24" t="str">
        <f t="shared" si="21"/>
        <v>115243913</v>
      </c>
      <c r="B1359">
        <v>1358</v>
      </c>
      <c r="C1359" t="s">
        <v>74</v>
      </c>
      <c r="D1359" t="s">
        <v>93</v>
      </c>
      <c r="E1359">
        <v>1152</v>
      </c>
      <c r="F1359" s="22">
        <v>43913</v>
      </c>
      <c r="G1359" t="s">
        <v>160</v>
      </c>
      <c r="H1359" t="s">
        <v>95</v>
      </c>
      <c r="I1359" t="s">
        <v>98</v>
      </c>
      <c r="J1359" t="s">
        <v>301</v>
      </c>
      <c r="K1359">
        <v>-1</v>
      </c>
      <c r="L1359" s="23">
        <v>1012.704327</v>
      </c>
      <c r="M1359" s="23">
        <v>50000</v>
      </c>
      <c r="N1359">
        <v>1.78E-2</v>
      </c>
      <c r="O1359">
        <v>0.31840000000000002</v>
      </c>
      <c r="P1359">
        <v>1.1623000000000001</v>
      </c>
      <c r="Q1359">
        <v>0.31840000000000002</v>
      </c>
      <c r="R1359">
        <v>0</v>
      </c>
      <c r="S1359">
        <v>0</v>
      </c>
      <c r="T1359" s="23">
        <v>50635216.350000001</v>
      </c>
      <c r="U1359">
        <v>0</v>
      </c>
    </row>
    <row r="1360" spans="1:21" x14ac:dyDescent="0.25">
      <c r="A1360" s="24" t="str">
        <f t="shared" si="21"/>
        <v>115243914</v>
      </c>
      <c r="B1360">
        <v>1359</v>
      </c>
      <c r="C1360" t="s">
        <v>74</v>
      </c>
      <c r="D1360" t="s">
        <v>93</v>
      </c>
      <c r="E1360">
        <v>1152</v>
      </c>
      <c r="F1360" s="22">
        <v>43914</v>
      </c>
      <c r="G1360" t="s">
        <v>160</v>
      </c>
      <c r="H1360" t="s">
        <v>95</v>
      </c>
      <c r="I1360" t="s">
        <v>98</v>
      </c>
      <c r="J1360" t="s">
        <v>301</v>
      </c>
      <c r="K1360">
        <v>-1</v>
      </c>
      <c r="L1360" s="23">
        <v>1012.8844238</v>
      </c>
      <c r="M1360" s="23">
        <v>50000</v>
      </c>
      <c r="N1360">
        <v>1.78E-2</v>
      </c>
      <c r="O1360">
        <v>0.33629999999999999</v>
      </c>
      <c r="P1360">
        <v>1.1802999999999999</v>
      </c>
      <c r="Q1360">
        <v>0.33629999999999999</v>
      </c>
      <c r="R1360">
        <v>0</v>
      </c>
      <c r="S1360">
        <v>0</v>
      </c>
      <c r="T1360" s="23">
        <v>50644221.189999998</v>
      </c>
      <c r="U1360">
        <v>0</v>
      </c>
    </row>
    <row r="1361" spans="1:21" x14ac:dyDescent="0.25">
      <c r="A1361" s="24" t="str">
        <f t="shared" si="21"/>
        <v>115243915</v>
      </c>
      <c r="B1361">
        <v>1360</v>
      </c>
      <c r="C1361" t="s">
        <v>74</v>
      </c>
      <c r="D1361" t="s">
        <v>93</v>
      </c>
      <c r="E1361">
        <v>1152</v>
      </c>
      <c r="F1361" s="22">
        <v>43915</v>
      </c>
      <c r="G1361" t="s">
        <v>160</v>
      </c>
      <c r="H1361" t="s">
        <v>95</v>
      </c>
      <c r="I1361" t="s">
        <v>98</v>
      </c>
      <c r="J1361" t="s">
        <v>301</v>
      </c>
      <c r="K1361">
        <v>-1</v>
      </c>
      <c r="L1361" s="23">
        <v>1013.0645528</v>
      </c>
      <c r="M1361" s="23">
        <v>50000</v>
      </c>
      <c r="N1361">
        <v>1.78E-2</v>
      </c>
      <c r="O1361">
        <v>0.35410000000000003</v>
      </c>
      <c r="P1361">
        <v>1.1982999999999999</v>
      </c>
      <c r="Q1361">
        <v>0.35410000000000003</v>
      </c>
      <c r="R1361">
        <v>0</v>
      </c>
      <c r="S1361">
        <v>0</v>
      </c>
      <c r="T1361" s="23">
        <v>50653227.640000001</v>
      </c>
      <c r="U1361">
        <v>0</v>
      </c>
    </row>
    <row r="1362" spans="1:21" x14ac:dyDescent="0.25">
      <c r="A1362" s="24" t="str">
        <f t="shared" si="21"/>
        <v>115243916</v>
      </c>
      <c r="B1362">
        <v>1361</v>
      </c>
      <c r="C1362" t="s">
        <v>74</v>
      </c>
      <c r="D1362" t="s">
        <v>93</v>
      </c>
      <c r="E1362">
        <v>1152</v>
      </c>
      <c r="F1362" s="22">
        <v>43916</v>
      </c>
      <c r="G1362" t="s">
        <v>160</v>
      </c>
      <c r="H1362" t="s">
        <v>95</v>
      </c>
      <c r="I1362" t="s">
        <v>98</v>
      </c>
      <c r="J1362" t="s">
        <v>301</v>
      </c>
      <c r="K1362">
        <v>-1</v>
      </c>
      <c r="L1362" s="23">
        <v>1013.2447136</v>
      </c>
      <c r="M1362" s="23">
        <v>50000</v>
      </c>
      <c r="N1362">
        <v>1.78E-2</v>
      </c>
      <c r="O1362">
        <v>0.372</v>
      </c>
      <c r="P1362">
        <v>1.2162999999999999</v>
      </c>
      <c r="Q1362">
        <v>0.372</v>
      </c>
      <c r="R1362">
        <v>0</v>
      </c>
      <c r="S1362">
        <v>0</v>
      </c>
      <c r="T1362" s="23">
        <v>50662235.68</v>
      </c>
      <c r="U1362">
        <v>0</v>
      </c>
    </row>
    <row r="1363" spans="1:21" x14ac:dyDescent="0.25">
      <c r="A1363" s="24" t="str">
        <f t="shared" si="21"/>
        <v>115243917</v>
      </c>
      <c r="B1363">
        <v>1362</v>
      </c>
      <c r="C1363" t="s">
        <v>74</v>
      </c>
      <c r="D1363" t="s">
        <v>93</v>
      </c>
      <c r="E1363">
        <v>1152</v>
      </c>
      <c r="F1363" s="22">
        <v>43917</v>
      </c>
      <c r="G1363" t="s">
        <v>160</v>
      </c>
      <c r="H1363" t="s">
        <v>95</v>
      </c>
      <c r="I1363" t="s">
        <v>98</v>
      </c>
      <c r="J1363" t="s">
        <v>301</v>
      </c>
      <c r="K1363">
        <v>-1</v>
      </c>
      <c r="L1363" s="23">
        <v>1013.4249064000001</v>
      </c>
      <c r="M1363" s="23">
        <v>50000</v>
      </c>
      <c r="N1363">
        <v>1.78E-2</v>
      </c>
      <c r="O1363">
        <v>0.38979999999999998</v>
      </c>
      <c r="P1363">
        <v>1.2343</v>
      </c>
      <c r="Q1363">
        <v>0.38979999999999998</v>
      </c>
      <c r="R1363">
        <v>0</v>
      </c>
      <c r="S1363">
        <v>0</v>
      </c>
      <c r="T1363" s="23">
        <v>50671245.32</v>
      </c>
      <c r="U1363">
        <v>0</v>
      </c>
    </row>
    <row r="1364" spans="1:21" x14ac:dyDescent="0.25">
      <c r="A1364" s="24" t="str">
        <f t="shared" si="21"/>
        <v>115243920</v>
      </c>
      <c r="B1364">
        <v>1363</v>
      </c>
      <c r="C1364" t="s">
        <v>74</v>
      </c>
      <c r="D1364" t="s">
        <v>93</v>
      </c>
      <c r="E1364">
        <v>1152</v>
      </c>
      <c r="F1364" s="22">
        <v>43920</v>
      </c>
      <c r="G1364" t="s">
        <v>160</v>
      </c>
      <c r="H1364" t="s">
        <v>95</v>
      </c>
      <c r="I1364" t="s">
        <v>98</v>
      </c>
      <c r="J1364" t="s">
        <v>301</v>
      </c>
      <c r="K1364">
        <v>-1</v>
      </c>
      <c r="L1364" s="23">
        <v>1013.6051314</v>
      </c>
      <c r="M1364" s="23">
        <v>50000</v>
      </c>
      <c r="N1364">
        <v>1.78E-2</v>
      </c>
      <c r="O1364">
        <v>0.40770000000000001</v>
      </c>
      <c r="P1364">
        <v>1.2523</v>
      </c>
      <c r="Q1364">
        <v>0.40770000000000001</v>
      </c>
      <c r="R1364">
        <v>0</v>
      </c>
      <c r="S1364">
        <v>0</v>
      </c>
      <c r="T1364" s="23">
        <v>50680256.57</v>
      </c>
      <c r="U1364">
        <v>0</v>
      </c>
    </row>
    <row r="1365" spans="1:21" x14ac:dyDescent="0.25">
      <c r="A1365" s="24" t="str">
        <f t="shared" si="21"/>
        <v>115243921</v>
      </c>
      <c r="B1365">
        <v>1364</v>
      </c>
      <c r="C1365" t="s">
        <v>74</v>
      </c>
      <c r="D1365" t="s">
        <v>93</v>
      </c>
      <c r="E1365">
        <v>1152</v>
      </c>
      <c r="F1365" s="22">
        <v>43921</v>
      </c>
      <c r="G1365" t="s">
        <v>160</v>
      </c>
      <c r="H1365" t="s">
        <v>95</v>
      </c>
      <c r="I1365" t="s">
        <v>98</v>
      </c>
      <c r="J1365" t="s">
        <v>301</v>
      </c>
      <c r="K1365">
        <v>-1</v>
      </c>
      <c r="L1365" s="23">
        <v>1013.7853884</v>
      </c>
      <c r="M1365" s="23">
        <v>50000</v>
      </c>
      <c r="N1365">
        <v>1.78E-2</v>
      </c>
      <c r="O1365">
        <v>0.42549999999999999</v>
      </c>
      <c r="P1365">
        <v>1.2703</v>
      </c>
      <c r="Q1365">
        <v>0.42549999999999999</v>
      </c>
      <c r="R1365">
        <v>0</v>
      </c>
      <c r="S1365">
        <v>0</v>
      </c>
      <c r="T1365" s="23">
        <v>50689269.420000002</v>
      </c>
      <c r="U1365">
        <v>0</v>
      </c>
    </row>
    <row r="1366" spans="1:21" x14ac:dyDescent="0.25">
      <c r="A1366" s="24" t="str">
        <f t="shared" si="21"/>
        <v>115343892</v>
      </c>
      <c r="B1366">
        <v>1365</v>
      </c>
      <c r="C1366" t="s">
        <v>74</v>
      </c>
      <c r="D1366" t="s">
        <v>93</v>
      </c>
      <c r="E1366">
        <v>1153</v>
      </c>
      <c r="F1366" s="22">
        <v>43892</v>
      </c>
      <c r="G1366" t="s">
        <v>161</v>
      </c>
      <c r="H1366" t="s">
        <v>95</v>
      </c>
      <c r="I1366" t="s">
        <v>98</v>
      </c>
      <c r="J1366" t="s">
        <v>301</v>
      </c>
      <c r="K1366">
        <v>-1</v>
      </c>
      <c r="L1366">
        <v>932.82535557999995</v>
      </c>
      <c r="M1366" s="23">
        <v>48340.104780000001</v>
      </c>
      <c r="N1366">
        <v>-0.1454</v>
      </c>
      <c r="O1366">
        <v>-0.1454</v>
      </c>
      <c r="P1366">
        <v>-5.8544</v>
      </c>
      <c r="Q1366">
        <v>-0.1454</v>
      </c>
      <c r="R1366">
        <v>0</v>
      </c>
      <c r="S1366">
        <v>0</v>
      </c>
      <c r="T1366" s="23">
        <v>45092875.43</v>
      </c>
      <c r="U1366">
        <v>0</v>
      </c>
    </row>
    <row r="1367" spans="1:21" x14ac:dyDescent="0.25">
      <c r="A1367" s="24" t="str">
        <f t="shared" si="21"/>
        <v>115343893</v>
      </c>
      <c r="B1367">
        <v>1366</v>
      </c>
      <c r="C1367" t="s">
        <v>74</v>
      </c>
      <c r="D1367" t="s">
        <v>93</v>
      </c>
      <c r="E1367">
        <v>1153</v>
      </c>
      <c r="F1367" s="22">
        <v>43893</v>
      </c>
      <c r="G1367" t="s">
        <v>161</v>
      </c>
      <c r="H1367" t="s">
        <v>95</v>
      </c>
      <c r="I1367" t="s">
        <v>98</v>
      </c>
      <c r="J1367" t="s">
        <v>301</v>
      </c>
      <c r="K1367">
        <v>-1</v>
      </c>
      <c r="L1367">
        <v>931.46590361999995</v>
      </c>
      <c r="M1367" s="23">
        <v>48340.104780000001</v>
      </c>
      <c r="N1367">
        <v>-0.1457</v>
      </c>
      <c r="O1367">
        <v>-0.29089999999999999</v>
      </c>
      <c r="P1367">
        <v>-5.9916</v>
      </c>
      <c r="Q1367">
        <v>-0.29089999999999999</v>
      </c>
      <c r="R1367">
        <v>0</v>
      </c>
      <c r="S1367">
        <v>0</v>
      </c>
      <c r="T1367" s="23">
        <v>45027159.380000003</v>
      </c>
      <c r="U1367">
        <v>0</v>
      </c>
    </row>
    <row r="1368" spans="1:21" x14ac:dyDescent="0.25">
      <c r="A1368" s="24" t="str">
        <f t="shared" si="21"/>
        <v>115343894</v>
      </c>
      <c r="B1368">
        <v>1367</v>
      </c>
      <c r="C1368" t="s">
        <v>74</v>
      </c>
      <c r="D1368" t="s">
        <v>93</v>
      </c>
      <c r="E1368">
        <v>1153</v>
      </c>
      <c r="F1368" s="22">
        <v>43894</v>
      </c>
      <c r="G1368" t="s">
        <v>161</v>
      </c>
      <c r="H1368" t="s">
        <v>95</v>
      </c>
      <c r="I1368" t="s">
        <v>98</v>
      </c>
      <c r="J1368" t="s">
        <v>301</v>
      </c>
      <c r="K1368">
        <v>-1</v>
      </c>
      <c r="L1368">
        <v>930.1057237</v>
      </c>
      <c r="M1368" s="23">
        <v>48340.104780000001</v>
      </c>
      <c r="N1368">
        <v>-0.14599999999999999</v>
      </c>
      <c r="O1368">
        <v>-0.4365</v>
      </c>
      <c r="P1368">
        <v>-6.1288</v>
      </c>
      <c r="Q1368">
        <v>-0.4365</v>
      </c>
      <c r="R1368">
        <v>0</v>
      </c>
      <c r="S1368">
        <v>0</v>
      </c>
      <c r="T1368" s="23">
        <v>44961408.140000001</v>
      </c>
      <c r="U1368">
        <v>0</v>
      </c>
    </row>
    <row r="1369" spans="1:21" x14ac:dyDescent="0.25">
      <c r="A1369" s="24" t="str">
        <f t="shared" si="21"/>
        <v>115343895</v>
      </c>
      <c r="B1369">
        <v>1368</v>
      </c>
      <c r="C1369" t="s">
        <v>74</v>
      </c>
      <c r="D1369" t="s">
        <v>93</v>
      </c>
      <c r="E1369">
        <v>1153</v>
      </c>
      <c r="F1369" s="22">
        <v>43895</v>
      </c>
      <c r="G1369" t="s">
        <v>161</v>
      </c>
      <c r="H1369" t="s">
        <v>95</v>
      </c>
      <c r="I1369" t="s">
        <v>98</v>
      </c>
      <c r="J1369" t="s">
        <v>301</v>
      </c>
      <c r="K1369">
        <v>-1</v>
      </c>
      <c r="L1369">
        <v>928.74464410999997</v>
      </c>
      <c r="M1369" s="23">
        <v>48340.104780000001</v>
      </c>
      <c r="N1369">
        <v>-0.14630000000000001</v>
      </c>
      <c r="O1369">
        <v>-0.58220000000000005</v>
      </c>
      <c r="P1369">
        <v>-6.2662000000000004</v>
      </c>
      <c r="Q1369">
        <v>-0.58220000000000005</v>
      </c>
      <c r="R1369">
        <v>0</v>
      </c>
      <c r="S1369">
        <v>0</v>
      </c>
      <c r="T1369" s="23">
        <v>44895613.409999996</v>
      </c>
      <c r="U1369">
        <v>0</v>
      </c>
    </row>
    <row r="1370" spans="1:21" x14ac:dyDescent="0.25">
      <c r="A1370" s="24" t="str">
        <f t="shared" si="21"/>
        <v>115343896</v>
      </c>
      <c r="B1370">
        <v>1369</v>
      </c>
      <c r="C1370" t="s">
        <v>74</v>
      </c>
      <c r="D1370" t="s">
        <v>93</v>
      </c>
      <c r="E1370">
        <v>1153</v>
      </c>
      <c r="F1370" s="22">
        <v>43896</v>
      </c>
      <c r="G1370" t="s">
        <v>161</v>
      </c>
      <c r="H1370" t="s">
        <v>95</v>
      </c>
      <c r="I1370" t="s">
        <v>98</v>
      </c>
      <c r="J1370" t="s">
        <v>301</v>
      </c>
      <c r="K1370">
        <v>-1</v>
      </c>
      <c r="L1370">
        <v>927.38270664000004</v>
      </c>
      <c r="M1370" s="23">
        <v>48340.104780000001</v>
      </c>
      <c r="N1370">
        <v>-0.14660000000000001</v>
      </c>
      <c r="O1370">
        <v>-0.72799999999999998</v>
      </c>
      <c r="P1370">
        <v>-6.4036999999999997</v>
      </c>
      <c r="Q1370">
        <v>-0.72799999999999998</v>
      </c>
      <c r="R1370">
        <v>0</v>
      </c>
      <c r="S1370">
        <v>0</v>
      </c>
      <c r="T1370" s="23">
        <v>44829777.210000001</v>
      </c>
      <c r="U1370">
        <v>0</v>
      </c>
    </row>
    <row r="1371" spans="1:21" x14ac:dyDescent="0.25">
      <c r="A1371" s="24" t="str">
        <f t="shared" si="21"/>
        <v>115343899</v>
      </c>
      <c r="B1371">
        <v>1370</v>
      </c>
      <c r="C1371" t="s">
        <v>74</v>
      </c>
      <c r="D1371" t="s">
        <v>93</v>
      </c>
      <c r="E1371">
        <v>1153</v>
      </c>
      <c r="F1371" s="22">
        <v>43899</v>
      </c>
      <c r="G1371" t="s">
        <v>161</v>
      </c>
      <c r="H1371" t="s">
        <v>95</v>
      </c>
      <c r="I1371" t="s">
        <v>98</v>
      </c>
      <c r="J1371" t="s">
        <v>301</v>
      </c>
      <c r="K1371">
        <v>-1</v>
      </c>
      <c r="L1371">
        <v>926.01096551000001</v>
      </c>
      <c r="M1371" s="23">
        <v>48340.104780000001</v>
      </c>
      <c r="N1371">
        <v>-0.1479</v>
      </c>
      <c r="O1371">
        <v>-0.87480000000000002</v>
      </c>
      <c r="P1371">
        <v>-6.5420999999999996</v>
      </c>
      <c r="Q1371">
        <v>-0.87480000000000002</v>
      </c>
      <c r="R1371">
        <v>0</v>
      </c>
      <c r="S1371">
        <v>0</v>
      </c>
      <c r="T1371" s="23">
        <v>44763467.100000001</v>
      </c>
      <c r="U1371">
        <v>0</v>
      </c>
    </row>
    <row r="1372" spans="1:21" x14ac:dyDescent="0.25">
      <c r="A1372" s="24" t="str">
        <f t="shared" si="21"/>
        <v>115343900</v>
      </c>
      <c r="B1372">
        <v>1371</v>
      </c>
      <c r="C1372" t="s">
        <v>74</v>
      </c>
      <c r="D1372" t="s">
        <v>93</v>
      </c>
      <c r="E1372">
        <v>1153</v>
      </c>
      <c r="F1372" s="22">
        <v>43900</v>
      </c>
      <c r="G1372" t="s">
        <v>161</v>
      </c>
      <c r="H1372" t="s">
        <v>95</v>
      </c>
      <c r="I1372" t="s">
        <v>98</v>
      </c>
      <c r="J1372" t="s">
        <v>301</v>
      </c>
      <c r="K1372">
        <v>-1</v>
      </c>
      <c r="L1372">
        <v>923.85307465000005</v>
      </c>
      <c r="M1372" s="23">
        <v>48340.104780000001</v>
      </c>
      <c r="N1372">
        <v>-0.23300000000000001</v>
      </c>
      <c r="O1372">
        <v>-1.1057999999999999</v>
      </c>
      <c r="P1372">
        <v>-6.7599</v>
      </c>
      <c r="Q1372">
        <v>-1.1057999999999999</v>
      </c>
      <c r="R1372">
        <v>0</v>
      </c>
      <c r="S1372">
        <v>0</v>
      </c>
      <c r="T1372" s="23">
        <v>44659154.43</v>
      </c>
      <c r="U1372">
        <v>0</v>
      </c>
    </row>
    <row r="1373" spans="1:21" x14ac:dyDescent="0.25">
      <c r="A1373" s="24" t="str">
        <f t="shared" si="21"/>
        <v>115343901</v>
      </c>
      <c r="B1373">
        <v>1372</v>
      </c>
      <c r="C1373" t="s">
        <v>74</v>
      </c>
      <c r="D1373" t="s">
        <v>93</v>
      </c>
      <c r="E1373">
        <v>1153</v>
      </c>
      <c r="F1373" s="22">
        <v>43901</v>
      </c>
      <c r="G1373" t="s">
        <v>161</v>
      </c>
      <c r="H1373" t="s">
        <v>95</v>
      </c>
      <c r="I1373" t="s">
        <v>98</v>
      </c>
      <c r="J1373" t="s">
        <v>301</v>
      </c>
      <c r="K1373">
        <v>-1</v>
      </c>
      <c r="L1373">
        <v>922.43773514999998</v>
      </c>
      <c r="M1373" s="23">
        <v>48340.104780000001</v>
      </c>
      <c r="N1373">
        <v>-0.1532</v>
      </c>
      <c r="O1373">
        <v>-1.2573000000000001</v>
      </c>
      <c r="P1373">
        <v>-6.9027000000000003</v>
      </c>
      <c r="Q1373">
        <v>-1.2573000000000001</v>
      </c>
      <c r="R1373">
        <v>0</v>
      </c>
      <c r="S1373">
        <v>0</v>
      </c>
      <c r="T1373" s="23">
        <v>44590736.770000003</v>
      </c>
      <c r="U1373">
        <v>0</v>
      </c>
    </row>
    <row r="1374" spans="1:21" x14ac:dyDescent="0.25">
      <c r="A1374" s="24" t="str">
        <f t="shared" si="21"/>
        <v>115343902</v>
      </c>
      <c r="B1374">
        <v>1373</v>
      </c>
      <c r="C1374" t="s">
        <v>74</v>
      </c>
      <c r="D1374" t="s">
        <v>93</v>
      </c>
      <c r="E1374">
        <v>1153</v>
      </c>
      <c r="F1374" s="22">
        <v>43902</v>
      </c>
      <c r="G1374" t="s">
        <v>161</v>
      </c>
      <c r="H1374" t="s">
        <v>95</v>
      </c>
      <c r="I1374" t="s">
        <v>98</v>
      </c>
      <c r="J1374" t="s">
        <v>301</v>
      </c>
      <c r="K1374">
        <v>-1</v>
      </c>
      <c r="L1374">
        <v>921.02142254</v>
      </c>
      <c r="M1374" s="23">
        <v>48340.104780000001</v>
      </c>
      <c r="N1374">
        <v>-0.1535</v>
      </c>
      <c r="O1374">
        <v>-1.409</v>
      </c>
      <c r="P1374">
        <v>-7.0457000000000001</v>
      </c>
      <c r="Q1374">
        <v>-1.409</v>
      </c>
      <c r="R1374">
        <v>0</v>
      </c>
      <c r="S1374">
        <v>0</v>
      </c>
      <c r="T1374" s="23">
        <v>44522272.07</v>
      </c>
      <c r="U1374">
        <v>0</v>
      </c>
    </row>
    <row r="1375" spans="1:21" x14ac:dyDescent="0.25">
      <c r="A1375" s="24" t="str">
        <f t="shared" si="21"/>
        <v>115343903</v>
      </c>
      <c r="B1375">
        <v>1374</v>
      </c>
      <c r="C1375" t="s">
        <v>74</v>
      </c>
      <c r="D1375" t="s">
        <v>93</v>
      </c>
      <c r="E1375">
        <v>1153</v>
      </c>
      <c r="F1375" s="22">
        <v>43903</v>
      </c>
      <c r="G1375" t="s">
        <v>161</v>
      </c>
      <c r="H1375" t="s">
        <v>95</v>
      </c>
      <c r="I1375" t="s">
        <v>98</v>
      </c>
      <c r="J1375" t="s">
        <v>301</v>
      </c>
      <c r="K1375">
        <v>-1</v>
      </c>
      <c r="L1375">
        <v>919.60425783999995</v>
      </c>
      <c r="M1375" s="23">
        <v>48340.104780000001</v>
      </c>
      <c r="N1375">
        <v>-0.15390000000000001</v>
      </c>
      <c r="O1375">
        <v>-1.5607</v>
      </c>
      <c r="P1375">
        <v>-7.1886999999999999</v>
      </c>
      <c r="Q1375">
        <v>-1.5607</v>
      </c>
      <c r="R1375">
        <v>0</v>
      </c>
      <c r="S1375">
        <v>0</v>
      </c>
      <c r="T1375" s="23">
        <v>44453766.18</v>
      </c>
      <c r="U1375">
        <v>0</v>
      </c>
    </row>
    <row r="1376" spans="1:21" x14ac:dyDescent="0.25">
      <c r="A1376" s="24" t="str">
        <f t="shared" si="21"/>
        <v>115343906</v>
      </c>
      <c r="B1376">
        <v>1375</v>
      </c>
      <c r="C1376" t="s">
        <v>74</v>
      </c>
      <c r="D1376" t="s">
        <v>93</v>
      </c>
      <c r="E1376">
        <v>1153</v>
      </c>
      <c r="F1376" s="22">
        <v>43906</v>
      </c>
      <c r="G1376" t="s">
        <v>161</v>
      </c>
      <c r="H1376" t="s">
        <v>95</v>
      </c>
      <c r="I1376" t="s">
        <v>98</v>
      </c>
      <c r="J1376" t="s">
        <v>301</v>
      </c>
      <c r="K1376">
        <v>-1</v>
      </c>
      <c r="L1376">
        <v>918.18596363999995</v>
      </c>
      <c r="M1376" s="23">
        <v>48340.104780000001</v>
      </c>
      <c r="N1376">
        <v>-0.1542</v>
      </c>
      <c r="O1376">
        <v>-1.7124999999999999</v>
      </c>
      <c r="P1376">
        <v>-7.3318000000000003</v>
      </c>
      <c r="Q1376">
        <v>-1.7124999999999999</v>
      </c>
      <c r="R1376">
        <v>0</v>
      </c>
      <c r="S1376">
        <v>0</v>
      </c>
      <c r="T1376" s="23">
        <v>44385205.689999998</v>
      </c>
      <c r="U1376">
        <v>0</v>
      </c>
    </row>
    <row r="1377" spans="1:21" x14ac:dyDescent="0.25">
      <c r="A1377" s="24" t="str">
        <f t="shared" si="21"/>
        <v>115343907</v>
      </c>
      <c r="B1377">
        <v>1376</v>
      </c>
      <c r="C1377" t="s">
        <v>74</v>
      </c>
      <c r="D1377" t="s">
        <v>93</v>
      </c>
      <c r="E1377">
        <v>1153</v>
      </c>
      <c r="F1377" s="22">
        <v>43907</v>
      </c>
      <c r="G1377" t="s">
        <v>161</v>
      </c>
      <c r="H1377" t="s">
        <v>95</v>
      </c>
      <c r="I1377" t="s">
        <v>98</v>
      </c>
      <c r="J1377" t="s">
        <v>301</v>
      </c>
      <c r="K1377">
        <v>-1</v>
      </c>
      <c r="L1377">
        <v>917.60797523999997</v>
      </c>
      <c r="M1377" s="23">
        <v>48340.104780000001</v>
      </c>
      <c r="N1377">
        <v>-6.2899999999999998E-2</v>
      </c>
      <c r="O1377">
        <v>-1.7743</v>
      </c>
      <c r="P1377">
        <v>-7.3902000000000001</v>
      </c>
      <c r="Q1377">
        <v>-1.7743</v>
      </c>
      <c r="R1377">
        <v>0</v>
      </c>
      <c r="S1377">
        <v>0</v>
      </c>
      <c r="T1377" s="23">
        <v>44357265.670000002</v>
      </c>
      <c r="U1377">
        <v>0</v>
      </c>
    </row>
    <row r="1378" spans="1:21" x14ac:dyDescent="0.25">
      <c r="A1378" s="24" t="str">
        <f t="shared" si="21"/>
        <v>115343908</v>
      </c>
      <c r="B1378">
        <v>1377</v>
      </c>
      <c r="C1378" t="s">
        <v>74</v>
      </c>
      <c r="D1378" t="s">
        <v>93</v>
      </c>
      <c r="E1378">
        <v>1153</v>
      </c>
      <c r="F1378" s="22">
        <v>43908</v>
      </c>
      <c r="G1378" t="s">
        <v>161</v>
      </c>
      <c r="H1378" t="s">
        <v>95</v>
      </c>
      <c r="I1378" t="s">
        <v>98</v>
      </c>
      <c r="J1378" t="s">
        <v>301</v>
      </c>
      <c r="K1378">
        <v>-1</v>
      </c>
      <c r="L1378">
        <v>916.25859877000005</v>
      </c>
      <c r="M1378" s="23">
        <v>48340.104780000001</v>
      </c>
      <c r="N1378">
        <v>-0.14710000000000001</v>
      </c>
      <c r="O1378">
        <v>-1.9188000000000001</v>
      </c>
      <c r="P1378">
        <v>-7.5263999999999998</v>
      </c>
      <c r="Q1378">
        <v>-1.9188000000000001</v>
      </c>
      <c r="R1378">
        <v>0</v>
      </c>
      <c r="S1378">
        <v>0</v>
      </c>
      <c r="T1378" s="23">
        <v>44292036.670000002</v>
      </c>
      <c r="U1378">
        <v>0</v>
      </c>
    </row>
    <row r="1379" spans="1:21" x14ac:dyDescent="0.25">
      <c r="A1379" s="24" t="str">
        <f t="shared" si="21"/>
        <v>115343909</v>
      </c>
      <c r="B1379">
        <v>1378</v>
      </c>
      <c r="C1379" t="s">
        <v>74</v>
      </c>
      <c r="D1379" t="s">
        <v>93</v>
      </c>
      <c r="E1379">
        <v>1153</v>
      </c>
      <c r="F1379" s="22">
        <v>43909</v>
      </c>
      <c r="G1379" t="s">
        <v>161</v>
      </c>
      <c r="H1379" t="s">
        <v>95</v>
      </c>
      <c r="I1379" t="s">
        <v>98</v>
      </c>
      <c r="J1379" t="s">
        <v>301</v>
      </c>
      <c r="K1379">
        <v>-1</v>
      </c>
      <c r="L1379">
        <v>914.90836813999999</v>
      </c>
      <c r="M1379" s="23">
        <v>48340.104780000001</v>
      </c>
      <c r="N1379">
        <v>-0.1474</v>
      </c>
      <c r="O1379">
        <v>-2.0632999999999999</v>
      </c>
      <c r="P1379">
        <v>-7.6626000000000003</v>
      </c>
      <c r="Q1379">
        <v>-2.0632999999999999</v>
      </c>
      <c r="R1379">
        <v>0</v>
      </c>
      <c r="S1379">
        <v>0</v>
      </c>
      <c r="T1379" s="23">
        <v>44226766.380000003</v>
      </c>
      <c r="U1379">
        <v>0</v>
      </c>
    </row>
    <row r="1380" spans="1:21" x14ac:dyDescent="0.25">
      <c r="A1380" s="24" t="str">
        <f t="shared" si="21"/>
        <v>115343910</v>
      </c>
      <c r="B1380">
        <v>1379</v>
      </c>
      <c r="C1380" t="s">
        <v>74</v>
      </c>
      <c r="D1380" t="s">
        <v>93</v>
      </c>
      <c r="E1380">
        <v>1153</v>
      </c>
      <c r="F1380" s="22">
        <v>43910</v>
      </c>
      <c r="G1380" t="s">
        <v>161</v>
      </c>
      <c r="H1380" t="s">
        <v>95</v>
      </c>
      <c r="I1380" t="s">
        <v>98</v>
      </c>
      <c r="J1380" t="s">
        <v>301</v>
      </c>
      <c r="K1380">
        <v>-1</v>
      </c>
      <c r="L1380">
        <v>913.58216746000005</v>
      </c>
      <c r="M1380" s="23">
        <v>48340.104780000001</v>
      </c>
      <c r="N1380">
        <v>-0.14499999999999999</v>
      </c>
      <c r="O1380">
        <v>-2.2052999999999998</v>
      </c>
      <c r="P1380">
        <v>-7.7965</v>
      </c>
      <c r="Q1380">
        <v>-2.2052999999999998</v>
      </c>
      <c r="R1380">
        <v>0</v>
      </c>
      <c r="S1380">
        <v>0</v>
      </c>
      <c r="T1380" s="23">
        <v>44162657.700000003</v>
      </c>
      <c r="U1380">
        <v>0</v>
      </c>
    </row>
    <row r="1381" spans="1:21" x14ac:dyDescent="0.25">
      <c r="A1381" s="24" t="str">
        <f t="shared" si="21"/>
        <v>115343913</v>
      </c>
      <c r="B1381">
        <v>1380</v>
      </c>
      <c r="C1381" t="s">
        <v>74</v>
      </c>
      <c r="D1381" t="s">
        <v>93</v>
      </c>
      <c r="E1381">
        <v>1153</v>
      </c>
      <c r="F1381" s="22">
        <v>43913</v>
      </c>
      <c r="G1381" t="s">
        <v>161</v>
      </c>
      <c r="H1381" t="s">
        <v>95</v>
      </c>
      <c r="I1381" t="s">
        <v>98</v>
      </c>
      <c r="J1381" t="s">
        <v>301</v>
      </c>
      <c r="K1381">
        <v>-1</v>
      </c>
      <c r="L1381">
        <v>908.11518344000001</v>
      </c>
      <c r="M1381" s="23">
        <v>48340.104780000001</v>
      </c>
      <c r="N1381">
        <v>-0.59840000000000004</v>
      </c>
      <c r="O1381">
        <v>-2.7905000000000002</v>
      </c>
      <c r="P1381">
        <v>-8.3482000000000003</v>
      </c>
      <c r="Q1381">
        <v>-2.7905000000000002</v>
      </c>
      <c r="R1381">
        <v>0</v>
      </c>
      <c r="S1381">
        <v>0</v>
      </c>
      <c r="T1381" s="23">
        <v>43898383.119999997</v>
      </c>
      <c r="U1381">
        <v>0</v>
      </c>
    </row>
    <row r="1382" spans="1:21" x14ac:dyDescent="0.25">
      <c r="A1382" s="24" t="str">
        <f t="shared" si="21"/>
        <v>115343914</v>
      </c>
      <c r="B1382">
        <v>1381</v>
      </c>
      <c r="C1382" t="s">
        <v>74</v>
      </c>
      <c r="D1382" t="s">
        <v>93</v>
      </c>
      <c r="E1382">
        <v>1153</v>
      </c>
      <c r="F1382" s="22">
        <v>43914</v>
      </c>
      <c r="G1382" t="s">
        <v>161</v>
      </c>
      <c r="H1382" t="s">
        <v>95</v>
      </c>
      <c r="I1382" t="s">
        <v>98</v>
      </c>
      <c r="J1382" t="s">
        <v>301</v>
      </c>
      <c r="K1382">
        <v>-1</v>
      </c>
      <c r="L1382">
        <v>906.78690457000005</v>
      </c>
      <c r="M1382" s="23">
        <v>48340.104780000001</v>
      </c>
      <c r="N1382">
        <v>-0.14630000000000001</v>
      </c>
      <c r="O1382">
        <v>-2.9327000000000001</v>
      </c>
      <c r="P1382">
        <v>-8.4823000000000004</v>
      </c>
      <c r="Q1382">
        <v>-2.9327000000000001</v>
      </c>
      <c r="R1382">
        <v>0</v>
      </c>
      <c r="S1382">
        <v>0</v>
      </c>
      <c r="T1382" s="23">
        <v>43834173.979999997</v>
      </c>
      <c r="U1382">
        <v>0</v>
      </c>
    </row>
    <row r="1383" spans="1:21" x14ac:dyDescent="0.25">
      <c r="A1383" s="24" t="str">
        <f t="shared" si="21"/>
        <v>115343915</v>
      </c>
      <c r="B1383">
        <v>1382</v>
      </c>
      <c r="C1383" t="s">
        <v>74</v>
      </c>
      <c r="D1383" t="s">
        <v>93</v>
      </c>
      <c r="E1383">
        <v>1153</v>
      </c>
      <c r="F1383" s="22">
        <v>43915</v>
      </c>
      <c r="G1383" t="s">
        <v>161</v>
      </c>
      <c r="H1383" t="s">
        <v>95</v>
      </c>
      <c r="I1383" t="s">
        <v>98</v>
      </c>
      <c r="J1383" t="s">
        <v>301</v>
      </c>
      <c r="K1383">
        <v>-1</v>
      </c>
      <c r="L1383">
        <v>905.45774360999997</v>
      </c>
      <c r="M1383" s="23">
        <v>48340.104780000001</v>
      </c>
      <c r="N1383">
        <v>-0.14660000000000001</v>
      </c>
      <c r="O1383">
        <v>-3.0750000000000002</v>
      </c>
      <c r="P1383">
        <v>-8.6164000000000005</v>
      </c>
      <c r="Q1383">
        <v>-3.0750000000000002</v>
      </c>
      <c r="R1383">
        <v>0</v>
      </c>
      <c r="S1383">
        <v>0</v>
      </c>
      <c r="T1383" s="23">
        <v>43769922.200000003</v>
      </c>
      <c r="U1383">
        <v>0</v>
      </c>
    </row>
    <row r="1384" spans="1:21" x14ac:dyDescent="0.25">
      <c r="A1384" s="24" t="str">
        <f t="shared" si="21"/>
        <v>115343916</v>
      </c>
      <c r="B1384">
        <v>1383</v>
      </c>
      <c r="C1384" t="s">
        <v>74</v>
      </c>
      <c r="D1384" t="s">
        <v>93</v>
      </c>
      <c r="E1384">
        <v>1153</v>
      </c>
      <c r="F1384" s="22">
        <v>43916</v>
      </c>
      <c r="G1384" t="s">
        <v>161</v>
      </c>
      <c r="H1384" t="s">
        <v>95</v>
      </c>
      <c r="I1384" t="s">
        <v>98</v>
      </c>
      <c r="J1384" t="s">
        <v>301</v>
      </c>
      <c r="K1384">
        <v>-1</v>
      </c>
      <c r="L1384">
        <v>904.12768340000002</v>
      </c>
      <c r="M1384" s="23">
        <v>48340.104780000001</v>
      </c>
      <c r="N1384">
        <v>-0.1469</v>
      </c>
      <c r="O1384">
        <v>-3.2172999999999998</v>
      </c>
      <c r="P1384">
        <v>-8.7507000000000001</v>
      </c>
      <c r="Q1384">
        <v>-3.2172999999999998</v>
      </c>
      <c r="R1384">
        <v>0</v>
      </c>
      <c r="S1384">
        <v>0</v>
      </c>
      <c r="T1384" s="23">
        <v>43705626.950000003</v>
      </c>
      <c r="U1384">
        <v>0</v>
      </c>
    </row>
    <row r="1385" spans="1:21" x14ac:dyDescent="0.25">
      <c r="A1385" s="24" t="str">
        <f t="shared" si="21"/>
        <v>115343917</v>
      </c>
      <c r="B1385">
        <v>1384</v>
      </c>
      <c r="C1385" t="s">
        <v>74</v>
      </c>
      <c r="D1385" t="s">
        <v>93</v>
      </c>
      <c r="E1385">
        <v>1153</v>
      </c>
      <c r="F1385" s="22">
        <v>43917</v>
      </c>
      <c r="G1385" t="s">
        <v>161</v>
      </c>
      <c r="H1385" t="s">
        <v>95</v>
      </c>
      <c r="I1385" t="s">
        <v>98</v>
      </c>
      <c r="J1385" t="s">
        <v>301</v>
      </c>
      <c r="K1385">
        <v>-1</v>
      </c>
      <c r="L1385">
        <v>902.79675640999994</v>
      </c>
      <c r="M1385" s="23">
        <v>48340.104780000001</v>
      </c>
      <c r="N1385">
        <v>-0.1472</v>
      </c>
      <c r="O1385">
        <v>-3.3597999999999999</v>
      </c>
      <c r="P1385">
        <v>-8.8849999999999998</v>
      </c>
      <c r="Q1385">
        <v>-3.3597999999999999</v>
      </c>
      <c r="R1385">
        <v>0</v>
      </c>
      <c r="S1385">
        <v>0</v>
      </c>
      <c r="T1385" s="23">
        <v>43641289.799999997</v>
      </c>
      <c r="U1385">
        <v>0</v>
      </c>
    </row>
    <row r="1386" spans="1:21" x14ac:dyDescent="0.25">
      <c r="A1386" s="24" t="str">
        <f t="shared" si="21"/>
        <v>115343920</v>
      </c>
      <c r="B1386">
        <v>1385</v>
      </c>
      <c r="C1386" t="s">
        <v>74</v>
      </c>
      <c r="D1386" t="s">
        <v>93</v>
      </c>
      <c r="E1386">
        <v>1153</v>
      </c>
      <c r="F1386" s="22">
        <v>43920</v>
      </c>
      <c r="G1386" t="s">
        <v>161</v>
      </c>
      <c r="H1386" t="s">
        <v>95</v>
      </c>
      <c r="I1386" t="s">
        <v>98</v>
      </c>
      <c r="J1386" t="s">
        <v>301</v>
      </c>
      <c r="K1386">
        <v>-1</v>
      </c>
      <c r="L1386">
        <v>901.46494507</v>
      </c>
      <c r="M1386" s="23">
        <v>48340.104780000001</v>
      </c>
      <c r="N1386">
        <v>-0.14749999999999999</v>
      </c>
      <c r="O1386">
        <v>-3.5024000000000002</v>
      </c>
      <c r="P1386">
        <v>-9.0193999999999992</v>
      </c>
      <c r="Q1386">
        <v>-3.5024000000000002</v>
      </c>
      <c r="R1386">
        <v>0</v>
      </c>
      <c r="S1386">
        <v>0</v>
      </c>
      <c r="T1386" s="23">
        <v>43576909.899999999</v>
      </c>
      <c r="U1386">
        <v>0</v>
      </c>
    </row>
    <row r="1387" spans="1:21" x14ac:dyDescent="0.25">
      <c r="A1387" s="24" t="str">
        <f t="shared" si="21"/>
        <v>115343921</v>
      </c>
      <c r="B1387">
        <v>1386</v>
      </c>
      <c r="C1387" t="s">
        <v>74</v>
      </c>
      <c r="D1387" t="s">
        <v>93</v>
      </c>
      <c r="E1387">
        <v>1153</v>
      </c>
      <c r="F1387" s="22">
        <v>43921</v>
      </c>
      <c r="G1387" t="s">
        <v>161</v>
      </c>
      <c r="H1387" t="s">
        <v>95</v>
      </c>
      <c r="I1387" t="s">
        <v>98</v>
      </c>
      <c r="J1387" t="s">
        <v>301</v>
      </c>
      <c r="K1387">
        <v>-1</v>
      </c>
      <c r="L1387">
        <v>900.13223385000003</v>
      </c>
      <c r="M1387" s="23">
        <v>48340.104780000001</v>
      </c>
      <c r="N1387">
        <v>-0.14779999999999999</v>
      </c>
      <c r="O1387">
        <v>-3.645</v>
      </c>
      <c r="P1387">
        <v>-9.1539000000000001</v>
      </c>
      <c r="Q1387">
        <v>-3.645</v>
      </c>
      <c r="R1387">
        <v>0</v>
      </c>
      <c r="S1387">
        <v>0</v>
      </c>
      <c r="T1387" s="23">
        <v>43512486.5</v>
      </c>
      <c r="U1387">
        <v>0</v>
      </c>
    </row>
    <row r="1388" spans="1:21" x14ac:dyDescent="0.25">
      <c r="A1388" s="24" t="str">
        <f t="shared" si="21"/>
        <v>115443892</v>
      </c>
      <c r="B1388">
        <v>1387</v>
      </c>
      <c r="C1388" t="s">
        <v>74</v>
      </c>
      <c r="D1388" t="s">
        <v>93</v>
      </c>
      <c r="E1388">
        <v>1154</v>
      </c>
      <c r="F1388" s="22">
        <v>43892</v>
      </c>
      <c r="G1388" t="s">
        <v>162</v>
      </c>
      <c r="H1388" t="s">
        <v>95</v>
      </c>
      <c r="I1388" t="s">
        <v>98</v>
      </c>
      <c r="J1388" t="s">
        <v>301</v>
      </c>
      <c r="K1388">
        <v>-1</v>
      </c>
      <c r="L1388" s="23">
        <v>1045.78545265</v>
      </c>
      <c r="M1388" s="23">
        <v>50480</v>
      </c>
      <c r="N1388">
        <v>8.8999999999999996E-2</v>
      </c>
      <c r="O1388">
        <v>8.8999999999999996E-2</v>
      </c>
      <c r="P1388">
        <v>3.8666999999999998</v>
      </c>
      <c r="Q1388">
        <v>8.8999999999999996E-2</v>
      </c>
      <c r="R1388">
        <v>0</v>
      </c>
      <c r="S1388">
        <v>0</v>
      </c>
      <c r="T1388" s="23">
        <v>52791249.649999999</v>
      </c>
      <c r="U1388">
        <v>0</v>
      </c>
    </row>
    <row r="1389" spans="1:21" x14ac:dyDescent="0.25">
      <c r="A1389" s="24" t="str">
        <f t="shared" si="21"/>
        <v>115443893</v>
      </c>
      <c r="B1389">
        <v>1388</v>
      </c>
      <c r="C1389" t="s">
        <v>74</v>
      </c>
      <c r="D1389" t="s">
        <v>93</v>
      </c>
      <c r="E1389">
        <v>1154</v>
      </c>
      <c r="F1389" s="22">
        <v>43893</v>
      </c>
      <c r="G1389" t="s">
        <v>162</v>
      </c>
      <c r="H1389" t="s">
        <v>95</v>
      </c>
      <c r="I1389" t="s">
        <v>98</v>
      </c>
      <c r="J1389" t="s">
        <v>301</v>
      </c>
      <c r="K1389">
        <v>-1</v>
      </c>
      <c r="L1389" s="23">
        <v>1046.71621355</v>
      </c>
      <c r="M1389" s="23">
        <v>50480</v>
      </c>
      <c r="N1389">
        <v>8.8999999999999996E-2</v>
      </c>
      <c r="O1389">
        <v>0.17810000000000001</v>
      </c>
      <c r="P1389">
        <v>3.9590999999999998</v>
      </c>
      <c r="Q1389">
        <v>0.17810000000000001</v>
      </c>
      <c r="R1389">
        <v>0</v>
      </c>
      <c r="S1389">
        <v>0</v>
      </c>
      <c r="T1389" s="23">
        <v>52838234.460000001</v>
      </c>
      <c r="U1389">
        <v>0</v>
      </c>
    </row>
    <row r="1390" spans="1:21" x14ac:dyDescent="0.25">
      <c r="A1390" s="24" t="str">
        <f t="shared" si="21"/>
        <v>115443894</v>
      </c>
      <c r="B1390">
        <v>1389</v>
      </c>
      <c r="C1390" t="s">
        <v>74</v>
      </c>
      <c r="D1390" t="s">
        <v>93</v>
      </c>
      <c r="E1390">
        <v>1154</v>
      </c>
      <c r="F1390" s="22">
        <v>43894</v>
      </c>
      <c r="G1390" t="s">
        <v>162</v>
      </c>
      <c r="H1390" t="s">
        <v>95</v>
      </c>
      <c r="I1390" t="s">
        <v>98</v>
      </c>
      <c r="J1390" t="s">
        <v>301</v>
      </c>
      <c r="K1390">
        <v>-1</v>
      </c>
      <c r="L1390" s="23">
        <v>1047.6478028900001</v>
      </c>
      <c r="M1390" s="23">
        <v>50480</v>
      </c>
      <c r="N1390">
        <v>8.8999999999999996E-2</v>
      </c>
      <c r="O1390">
        <v>0.26719999999999999</v>
      </c>
      <c r="P1390">
        <v>4.0517000000000003</v>
      </c>
      <c r="Q1390">
        <v>0.26719999999999999</v>
      </c>
      <c r="R1390">
        <v>0</v>
      </c>
      <c r="S1390">
        <v>0</v>
      </c>
      <c r="T1390" s="23">
        <v>52885261.090000004</v>
      </c>
      <c r="U1390">
        <v>0</v>
      </c>
    </row>
    <row r="1391" spans="1:21" x14ac:dyDescent="0.25">
      <c r="A1391" s="24" t="str">
        <f t="shared" si="21"/>
        <v>115443895</v>
      </c>
      <c r="B1391">
        <v>1390</v>
      </c>
      <c r="C1391" t="s">
        <v>74</v>
      </c>
      <c r="D1391" t="s">
        <v>93</v>
      </c>
      <c r="E1391">
        <v>1154</v>
      </c>
      <c r="F1391" s="22">
        <v>43895</v>
      </c>
      <c r="G1391" t="s">
        <v>162</v>
      </c>
      <c r="H1391" t="s">
        <v>95</v>
      </c>
      <c r="I1391" t="s">
        <v>98</v>
      </c>
      <c r="J1391" t="s">
        <v>301</v>
      </c>
      <c r="K1391">
        <v>-1</v>
      </c>
      <c r="L1391" s="23">
        <v>1048.5802212799999</v>
      </c>
      <c r="M1391" s="23">
        <v>50480</v>
      </c>
      <c r="N1391">
        <v>8.8999999999999996E-2</v>
      </c>
      <c r="O1391">
        <v>0.35649999999999998</v>
      </c>
      <c r="P1391">
        <v>4.1443000000000003</v>
      </c>
      <c r="Q1391">
        <v>0.35649999999999998</v>
      </c>
      <c r="R1391">
        <v>0</v>
      </c>
      <c r="S1391">
        <v>0</v>
      </c>
      <c r="T1391" s="23">
        <v>52932329.57</v>
      </c>
      <c r="U1391">
        <v>0</v>
      </c>
    </row>
    <row r="1392" spans="1:21" x14ac:dyDescent="0.25">
      <c r="A1392" s="24" t="str">
        <f t="shared" si="21"/>
        <v>115443896</v>
      </c>
      <c r="B1392">
        <v>1391</v>
      </c>
      <c r="C1392" t="s">
        <v>74</v>
      </c>
      <c r="D1392" t="s">
        <v>93</v>
      </c>
      <c r="E1392">
        <v>1154</v>
      </c>
      <c r="F1392" s="22">
        <v>43896</v>
      </c>
      <c r="G1392" t="s">
        <v>162</v>
      </c>
      <c r="H1392" t="s">
        <v>95</v>
      </c>
      <c r="I1392" t="s">
        <v>98</v>
      </c>
      <c r="J1392" t="s">
        <v>301</v>
      </c>
      <c r="K1392">
        <v>-1</v>
      </c>
      <c r="L1392" s="23">
        <v>1049.51346949</v>
      </c>
      <c r="M1392" s="23">
        <v>50480</v>
      </c>
      <c r="N1392">
        <v>8.8999999999999996E-2</v>
      </c>
      <c r="O1392">
        <v>0.44579999999999997</v>
      </c>
      <c r="P1392">
        <v>4.2370000000000001</v>
      </c>
      <c r="Q1392">
        <v>0.44579999999999997</v>
      </c>
      <c r="R1392">
        <v>0</v>
      </c>
      <c r="S1392">
        <v>0</v>
      </c>
      <c r="T1392" s="23">
        <v>52979439.939999998</v>
      </c>
      <c r="U1392">
        <v>0</v>
      </c>
    </row>
    <row r="1393" spans="1:21" x14ac:dyDescent="0.25">
      <c r="A1393" s="24" t="str">
        <f t="shared" si="21"/>
        <v>115443899</v>
      </c>
      <c r="B1393">
        <v>1392</v>
      </c>
      <c r="C1393" t="s">
        <v>74</v>
      </c>
      <c r="D1393" t="s">
        <v>93</v>
      </c>
      <c r="E1393">
        <v>1154</v>
      </c>
      <c r="F1393" s="22">
        <v>43899</v>
      </c>
      <c r="G1393" t="s">
        <v>162</v>
      </c>
      <c r="H1393" t="s">
        <v>95</v>
      </c>
      <c r="I1393" t="s">
        <v>98</v>
      </c>
      <c r="J1393" t="s">
        <v>301</v>
      </c>
      <c r="K1393">
        <v>-1</v>
      </c>
      <c r="L1393" s="23">
        <v>1050.4475485299999</v>
      </c>
      <c r="M1393" s="23">
        <v>50480</v>
      </c>
      <c r="N1393">
        <v>8.8999999999999996E-2</v>
      </c>
      <c r="O1393">
        <v>0.53520000000000001</v>
      </c>
      <c r="P1393">
        <v>4.3296999999999999</v>
      </c>
      <c r="Q1393">
        <v>0.53520000000000001</v>
      </c>
      <c r="R1393">
        <v>0</v>
      </c>
      <c r="S1393">
        <v>0</v>
      </c>
      <c r="T1393" s="23">
        <v>53026592.25</v>
      </c>
      <c r="U1393">
        <v>0</v>
      </c>
    </row>
    <row r="1394" spans="1:21" x14ac:dyDescent="0.25">
      <c r="A1394" s="24" t="str">
        <f t="shared" si="21"/>
        <v>115443900</v>
      </c>
      <c r="B1394">
        <v>1393</v>
      </c>
      <c r="C1394" t="s">
        <v>74</v>
      </c>
      <c r="D1394" t="s">
        <v>93</v>
      </c>
      <c r="E1394">
        <v>1154</v>
      </c>
      <c r="F1394" s="22">
        <v>43900</v>
      </c>
      <c r="G1394" t="s">
        <v>162</v>
      </c>
      <c r="H1394" t="s">
        <v>95</v>
      </c>
      <c r="I1394" t="s">
        <v>98</v>
      </c>
      <c r="J1394" t="s">
        <v>301</v>
      </c>
      <c r="K1394">
        <v>-1</v>
      </c>
      <c r="L1394" s="23">
        <v>1052.14278051</v>
      </c>
      <c r="M1394" s="23">
        <v>50480</v>
      </c>
      <c r="N1394">
        <v>0.16139999999999999</v>
      </c>
      <c r="O1394">
        <v>0.69740000000000002</v>
      </c>
      <c r="P1394">
        <v>4.4981</v>
      </c>
      <c r="Q1394">
        <v>0.69740000000000002</v>
      </c>
      <c r="R1394">
        <v>0</v>
      </c>
      <c r="S1394">
        <v>0</v>
      </c>
      <c r="T1394" s="23">
        <v>53112167.560000002</v>
      </c>
      <c r="U1394">
        <v>0</v>
      </c>
    </row>
    <row r="1395" spans="1:21" x14ac:dyDescent="0.25">
      <c r="A1395" s="24" t="str">
        <f t="shared" si="21"/>
        <v>115443901</v>
      </c>
      <c r="B1395">
        <v>1394</v>
      </c>
      <c r="C1395" t="s">
        <v>74</v>
      </c>
      <c r="D1395" t="s">
        <v>93</v>
      </c>
      <c r="E1395">
        <v>1154</v>
      </c>
      <c r="F1395" s="22">
        <v>43901</v>
      </c>
      <c r="G1395" t="s">
        <v>162</v>
      </c>
      <c r="H1395" t="s">
        <v>95</v>
      </c>
      <c r="I1395" t="s">
        <v>98</v>
      </c>
      <c r="J1395" t="s">
        <v>301</v>
      </c>
      <c r="K1395">
        <v>-1</v>
      </c>
      <c r="L1395" s="23">
        <v>1053.1269853399999</v>
      </c>
      <c r="M1395" s="23">
        <v>50480</v>
      </c>
      <c r="N1395">
        <v>9.35E-2</v>
      </c>
      <c r="O1395">
        <v>0.79159999999999997</v>
      </c>
      <c r="P1395">
        <v>4.5959000000000003</v>
      </c>
      <c r="Q1395">
        <v>0.79159999999999997</v>
      </c>
      <c r="R1395">
        <v>0</v>
      </c>
      <c r="S1395">
        <v>0</v>
      </c>
      <c r="T1395" s="23">
        <v>53161850.219999999</v>
      </c>
      <c r="U1395">
        <v>0</v>
      </c>
    </row>
    <row r="1396" spans="1:21" x14ac:dyDescent="0.25">
      <c r="A1396" s="24" t="str">
        <f t="shared" si="21"/>
        <v>115443902</v>
      </c>
      <c r="B1396">
        <v>1395</v>
      </c>
      <c r="C1396" t="s">
        <v>74</v>
      </c>
      <c r="D1396" t="s">
        <v>93</v>
      </c>
      <c r="E1396">
        <v>1154</v>
      </c>
      <c r="F1396" s="22">
        <v>43902</v>
      </c>
      <c r="G1396" t="s">
        <v>162</v>
      </c>
      <c r="H1396" t="s">
        <v>95</v>
      </c>
      <c r="I1396" t="s">
        <v>98</v>
      </c>
      <c r="J1396" t="s">
        <v>301</v>
      </c>
      <c r="K1396">
        <v>-1</v>
      </c>
      <c r="L1396" s="23">
        <v>1054.1121107399999</v>
      </c>
      <c r="M1396" s="23">
        <v>50480</v>
      </c>
      <c r="N1396">
        <v>9.35E-2</v>
      </c>
      <c r="O1396">
        <v>0.88590000000000002</v>
      </c>
      <c r="P1396">
        <v>4.6936999999999998</v>
      </c>
      <c r="Q1396">
        <v>0.88590000000000002</v>
      </c>
      <c r="R1396">
        <v>0</v>
      </c>
      <c r="S1396">
        <v>0</v>
      </c>
      <c r="T1396" s="23">
        <v>53211579.350000001</v>
      </c>
      <c r="U1396">
        <v>0</v>
      </c>
    </row>
    <row r="1397" spans="1:21" x14ac:dyDescent="0.25">
      <c r="A1397" s="24" t="str">
        <f t="shared" si="21"/>
        <v>115443903</v>
      </c>
      <c r="B1397">
        <v>1396</v>
      </c>
      <c r="C1397" t="s">
        <v>74</v>
      </c>
      <c r="D1397" t="s">
        <v>93</v>
      </c>
      <c r="E1397">
        <v>1154</v>
      </c>
      <c r="F1397" s="22">
        <v>43903</v>
      </c>
      <c r="G1397" t="s">
        <v>162</v>
      </c>
      <c r="H1397" t="s">
        <v>95</v>
      </c>
      <c r="I1397" t="s">
        <v>98</v>
      </c>
      <c r="J1397" t="s">
        <v>301</v>
      </c>
      <c r="K1397">
        <v>-1</v>
      </c>
      <c r="L1397" s="23">
        <v>1055.0981578799999</v>
      </c>
      <c r="M1397" s="23">
        <v>50480</v>
      </c>
      <c r="N1397">
        <v>9.35E-2</v>
      </c>
      <c r="O1397">
        <v>0.98029999999999995</v>
      </c>
      <c r="P1397">
        <v>4.7915999999999999</v>
      </c>
      <c r="Q1397">
        <v>0.98029999999999995</v>
      </c>
      <c r="R1397">
        <v>0</v>
      </c>
      <c r="S1397">
        <v>0</v>
      </c>
      <c r="T1397" s="23">
        <v>53261355.009999998</v>
      </c>
      <c r="U1397">
        <v>0</v>
      </c>
    </row>
    <row r="1398" spans="1:21" x14ac:dyDescent="0.25">
      <c r="A1398" s="24" t="str">
        <f t="shared" si="21"/>
        <v>115443906</v>
      </c>
      <c r="B1398">
        <v>1397</v>
      </c>
      <c r="C1398" t="s">
        <v>74</v>
      </c>
      <c r="D1398" t="s">
        <v>93</v>
      </c>
      <c r="E1398">
        <v>1154</v>
      </c>
      <c r="F1398" s="22">
        <v>43906</v>
      </c>
      <c r="G1398" t="s">
        <v>162</v>
      </c>
      <c r="H1398" t="s">
        <v>95</v>
      </c>
      <c r="I1398" t="s">
        <v>98</v>
      </c>
      <c r="J1398" t="s">
        <v>301</v>
      </c>
      <c r="K1398">
        <v>-1</v>
      </c>
      <c r="L1398" s="23">
        <v>1056.08512718</v>
      </c>
      <c r="M1398" s="23">
        <v>50480</v>
      </c>
      <c r="N1398">
        <v>9.35E-2</v>
      </c>
      <c r="O1398">
        <v>1.0748</v>
      </c>
      <c r="P1398">
        <v>4.8897000000000004</v>
      </c>
      <c r="Q1398">
        <v>1.0748</v>
      </c>
      <c r="R1398">
        <v>0</v>
      </c>
      <c r="S1398">
        <v>0</v>
      </c>
      <c r="T1398" s="23">
        <v>53311177.219999999</v>
      </c>
      <c r="U1398">
        <v>0</v>
      </c>
    </row>
    <row r="1399" spans="1:21" x14ac:dyDescent="0.25">
      <c r="A1399" s="24" t="str">
        <f t="shared" si="21"/>
        <v>115443907</v>
      </c>
      <c r="B1399">
        <v>1398</v>
      </c>
      <c r="C1399" t="s">
        <v>74</v>
      </c>
      <c r="D1399" t="s">
        <v>93</v>
      </c>
      <c r="E1399">
        <v>1154</v>
      </c>
      <c r="F1399" s="22">
        <v>43907</v>
      </c>
      <c r="G1399" t="s">
        <v>162</v>
      </c>
      <c r="H1399" t="s">
        <v>95</v>
      </c>
      <c r="I1399" t="s">
        <v>98</v>
      </c>
      <c r="J1399" t="s">
        <v>301</v>
      </c>
      <c r="K1399">
        <v>-1</v>
      </c>
      <c r="L1399" s="23">
        <v>1056.26740135</v>
      </c>
      <c r="M1399" s="23">
        <v>50480</v>
      </c>
      <c r="N1399">
        <v>1.7299999999999999E-2</v>
      </c>
      <c r="O1399">
        <v>1.0922000000000001</v>
      </c>
      <c r="P1399">
        <v>4.9077999999999999</v>
      </c>
      <c r="Q1399">
        <v>1.0922000000000001</v>
      </c>
      <c r="R1399">
        <v>0</v>
      </c>
      <c r="S1399">
        <v>0</v>
      </c>
      <c r="T1399" s="23">
        <v>53320378.420000002</v>
      </c>
      <c r="U1399">
        <v>0</v>
      </c>
    </row>
    <row r="1400" spans="1:21" x14ac:dyDescent="0.25">
      <c r="A1400" s="24" t="str">
        <f t="shared" si="21"/>
        <v>115443908</v>
      </c>
      <c r="B1400">
        <v>1399</v>
      </c>
      <c r="C1400" t="s">
        <v>74</v>
      </c>
      <c r="D1400" t="s">
        <v>93</v>
      </c>
      <c r="E1400">
        <v>1154</v>
      </c>
      <c r="F1400" s="22">
        <v>43908</v>
      </c>
      <c r="G1400" t="s">
        <v>162</v>
      </c>
      <c r="H1400" t="s">
        <v>95</v>
      </c>
      <c r="I1400" t="s">
        <v>98</v>
      </c>
      <c r="J1400" t="s">
        <v>301</v>
      </c>
      <c r="K1400">
        <v>-1</v>
      </c>
      <c r="L1400" s="23">
        <v>1057.18829437</v>
      </c>
      <c r="M1400" s="23">
        <v>50480</v>
      </c>
      <c r="N1400">
        <v>8.72E-2</v>
      </c>
      <c r="O1400">
        <v>1.1802999999999999</v>
      </c>
      <c r="P1400">
        <v>4.9992000000000001</v>
      </c>
      <c r="Q1400">
        <v>1.1802999999999999</v>
      </c>
      <c r="R1400">
        <v>0</v>
      </c>
      <c r="S1400">
        <v>0</v>
      </c>
      <c r="T1400" s="23">
        <v>53366865.100000001</v>
      </c>
      <c r="U1400">
        <v>0</v>
      </c>
    </row>
    <row r="1401" spans="1:21" x14ac:dyDescent="0.25">
      <c r="A1401" s="24" t="str">
        <f t="shared" si="21"/>
        <v>115443909</v>
      </c>
      <c r="B1401">
        <v>1400</v>
      </c>
      <c r="C1401" t="s">
        <v>74</v>
      </c>
      <c r="D1401" t="s">
        <v>93</v>
      </c>
      <c r="E1401">
        <v>1154</v>
      </c>
      <c r="F1401" s="22">
        <v>43909</v>
      </c>
      <c r="G1401" t="s">
        <v>162</v>
      </c>
      <c r="H1401" t="s">
        <v>95</v>
      </c>
      <c r="I1401" t="s">
        <v>98</v>
      </c>
      <c r="J1401" t="s">
        <v>301</v>
      </c>
      <c r="K1401">
        <v>-1</v>
      </c>
      <c r="L1401" s="23">
        <v>1058.10999049</v>
      </c>
      <c r="M1401" s="23">
        <v>50480</v>
      </c>
      <c r="N1401">
        <v>8.72E-2</v>
      </c>
      <c r="O1401">
        <v>1.2685</v>
      </c>
      <c r="P1401">
        <v>5.0907999999999998</v>
      </c>
      <c r="Q1401">
        <v>1.2685</v>
      </c>
      <c r="R1401">
        <v>0</v>
      </c>
      <c r="S1401">
        <v>0</v>
      </c>
      <c r="T1401" s="23">
        <v>53413392.32</v>
      </c>
      <c r="U1401">
        <v>0</v>
      </c>
    </row>
    <row r="1402" spans="1:21" x14ac:dyDescent="0.25">
      <c r="A1402" s="24" t="str">
        <f t="shared" si="21"/>
        <v>115443910</v>
      </c>
      <c r="B1402">
        <v>1401</v>
      </c>
      <c r="C1402" t="s">
        <v>74</v>
      </c>
      <c r="D1402" t="s">
        <v>93</v>
      </c>
      <c r="E1402">
        <v>1154</v>
      </c>
      <c r="F1402" s="22">
        <v>43910</v>
      </c>
      <c r="G1402" t="s">
        <v>162</v>
      </c>
      <c r="H1402" t="s">
        <v>95</v>
      </c>
      <c r="I1402" t="s">
        <v>98</v>
      </c>
      <c r="J1402" t="s">
        <v>301</v>
      </c>
      <c r="K1402">
        <v>-1</v>
      </c>
      <c r="L1402" s="23">
        <v>1059.0324900999999</v>
      </c>
      <c r="M1402" s="23">
        <v>50480</v>
      </c>
      <c r="N1402">
        <v>8.72E-2</v>
      </c>
      <c r="O1402">
        <v>1.3568</v>
      </c>
      <c r="P1402">
        <v>5.1824000000000003</v>
      </c>
      <c r="Q1402">
        <v>1.3568</v>
      </c>
      <c r="R1402">
        <v>0</v>
      </c>
      <c r="S1402">
        <v>0</v>
      </c>
      <c r="T1402" s="23">
        <v>53459960.100000001</v>
      </c>
      <c r="U1402">
        <v>0</v>
      </c>
    </row>
    <row r="1403" spans="1:21" x14ac:dyDescent="0.25">
      <c r="A1403" s="24" t="str">
        <f t="shared" si="21"/>
        <v>115443913</v>
      </c>
      <c r="B1403">
        <v>1402</v>
      </c>
      <c r="C1403" t="s">
        <v>74</v>
      </c>
      <c r="D1403" t="s">
        <v>93</v>
      </c>
      <c r="E1403">
        <v>1154</v>
      </c>
      <c r="F1403" s="22">
        <v>43913</v>
      </c>
      <c r="G1403" t="s">
        <v>162</v>
      </c>
      <c r="H1403" t="s">
        <v>95</v>
      </c>
      <c r="I1403" t="s">
        <v>98</v>
      </c>
      <c r="J1403" t="s">
        <v>301</v>
      </c>
      <c r="K1403">
        <v>-1</v>
      </c>
      <c r="L1403" s="23">
        <v>1059.95579398</v>
      </c>
      <c r="M1403" s="23">
        <v>50480</v>
      </c>
      <c r="N1403">
        <v>8.72E-2</v>
      </c>
      <c r="O1403">
        <v>1.4452</v>
      </c>
      <c r="P1403">
        <v>5.2740999999999998</v>
      </c>
      <c r="Q1403">
        <v>1.4452</v>
      </c>
      <c r="R1403">
        <v>0</v>
      </c>
      <c r="S1403">
        <v>0</v>
      </c>
      <c r="T1403" s="23">
        <v>53506568.479999997</v>
      </c>
      <c r="U1403">
        <v>0</v>
      </c>
    </row>
    <row r="1404" spans="1:21" x14ac:dyDescent="0.25">
      <c r="A1404" s="24" t="str">
        <f t="shared" si="21"/>
        <v>115443914</v>
      </c>
      <c r="B1404">
        <v>1403</v>
      </c>
      <c r="C1404" t="s">
        <v>74</v>
      </c>
      <c r="D1404" t="s">
        <v>93</v>
      </c>
      <c r="E1404">
        <v>1154</v>
      </c>
      <c r="F1404" s="22">
        <v>43914</v>
      </c>
      <c r="G1404" t="s">
        <v>162</v>
      </c>
      <c r="H1404" t="s">
        <v>95</v>
      </c>
      <c r="I1404" t="s">
        <v>98</v>
      </c>
      <c r="J1404" t="s">
        <v>301</v>
      </c>
      <c r="K1404">
        <v>-1</v>
      </c>
      <c r="L1404" s="23">
        <v>1060.8799027299999</v>
      </c>
      <c r="M1404" s="23">
        <v>50480</v>
      </c>
      <c r="N1404">
        <v>8.72E-2</v>
      </c>
      <c r="O1404">
        <v>1.5336000000000001</v>
      </c>
      <c r="P1404">
        <v>5.3658999999999999</v>
      </c>
      <c r="Q1404">
        <v>1.5336000000000001</v>
      </c>
      <c r="R1404">
        <v>0</v>
      </c>
      <c r="S1404">
        <v>0</v>
      </c>
      <c r="T1404" s="23">
        <v>53553217.490000002</v>
      </c>
      <c r="U1404">
        <v>0</v>
      </c>
    </row>
    <row r="1405" spans="1:21" x14ac:dyDescent="0.25">
      <c r="A1405" s="24" t="str">
        <f t="shared" si="21"/>
        <v>115443915</v>
      </c>
      <c r="B1405">
        <v>1404</v>
      </c>
      <c r="C1405" t="s">
        <v>74</v>
      </c>
      <c r="D1405" t="s">
        <v>93</v>
      </c>
      <c r="E1405">
        <v>1154</v>
      </c>
      <c r="F1405" s="22">
        <v>43915</v>
      </c>
      <c r="G1405" t="s">
        <v>162</v>
      </c>
      <c r="H1405" t="s">
        <v>95</v>
      </c>
      <c r="I1405" t="s">
        <v>98</v>
      </c>
      <c r="J1405" t="s">
        <v>301</v>
      </c>
      <c r="K1405">
        <v>-1</v>
      </c>
      <c r="L1405" s="23">
        <v>1061.8048173499999</v>
      </c>
      <c r="M1405" s="23">
        <v>50480</v>
      </c>
      <c r="N1405">
        <v>8.72E-2</v>
      </c>
      <c r="O1405">
        <v>1.6222000000000001</v>
      </c>
      <c r="P1405">
        <v>5.4577</v>
      </c>
      <c r="Q1405">
        <v>1.6222000000000001</v>
      </c>
      <c r="R1405">
        <v>0</v>
      </c>
      <c r="S1405">
        <v>0</v>
      </c>
      <c r="T1405" s="23">
        <v>53599907.18</v>
      </c>
      <c r="U1405">
        <v>0</v>
      </c>
    </row>
    <row r="1406" spans="1:21" x14ac:dyDescent="0.25">
      <c r="A1406" s="24" t="str">
        <f t="shared" si="21"/>
        <v>115443916</v>
      </c>
      <c r="B1406">
        <v>1405</v>
      </c>
      <c r="C1406" t="s">
        <v>74</v>
      </c>
      <c r="D1406" t="s">
        <v>93</v>
      </c>
      <c r="E1406">
        <v>1154</v>
      </c>
      <c r="F1406" s="22">
        <v>43916</v>
      </c>
      <c r="G1406" t="s">
        <v>162</v>
      </c>
      <c r="H1406" t="s">
        <v>95</v>
      </c>
      <c r="I1406" t="s">
        <v>98</v>
      </c>
      <c r="J1406" t="s">
        <v>301</v>
      </c>
      <c r="K1406">
        <v>-1</v>
      </c>
      <c r="L1406" s="23">
        <v>1062.7305382300001</v>
      </c>
      <c r="M1406" s="23">
        <v>50480</v>
      </c>
      <c r="N1406">
        <v>8.72E-2</v>
      </c>
      <c r="O1406">
        <v>1.7108000000000001</v>
      </c>
      <c r="P1406">
        <v>5.5496999999999996</v>
      </c>
      <c r="Q1406">
        <v>1.7108000000000001</v>
      </c>
      <c r="R1406">
        <v>0</v>
      </c>
      <c r="S1406">
        <v>0</v>
      </c>
      <c r="T1406" s="23">
        <v>53646637.57</v>
      </c>
      <c r="U1406">
        <v>0</v>
      </c>
    </row>
    <row r="1407" spans="1:21" x14ac:dyDescent="0.25">
      <c r="A1407" s="24" t="str">
        <f t="shared" si="21"/>
        <v>115443917</v>
      </c>
      <c r="B1407">
        <v>1406</v>
      </c>
      <c r="C1407" t="s">
        <v>74</v>
      </c>
      <c r="D1407" t="s">
        <v>93</v>
      </c>
      <c r="E1407">
        <v>1154</v>
      </c>
      <c r="F1407" s="22">
        <v>43917</v>
      </c>
      <c r="G1407" t="s">
        <v>162</v>
      </c>
      <c r="H1407" t="s">
        <v>95</v>
      </c>
      <c r="I1407" t="s">
        <v>98</v>
      </c>
      <c r="J1407" t="s">
        <v>301</v>
      </c>
      <c r="K1407">
        <v>-1</v>
      </c>
      <c r="L1407" s="23">
        <v>1063.6570661600001</v>
      </c>
      <c r="M1407" s="23">
        <v>50480</v>
      </c>
      <c r="N1407">
        <v>8.72E-2</v>
      </c>
      <c r="O1407">
        <v>1.7994000000000001</v>
      </c>
      <c r="P1407">
        <v>5.6417000000000002</v>
      </c>
      <c r="Q1407">
        <v>1.7994000000000001</v>
      </c>
      <c r="R1407">
        <v>0</v>
      </c>
      <c r="S1407">
        <v>0</v>
      </c>
      <c r="T1407" s="23">
        <v>53693408.700000003</v>
      </c>
      <c r="U1407">
        <v>0</v>
      </c>
    </row>
    <row r="1408" spans="1:21" x14ac:dyDescent="0.25">
      <c r="A1408" s="24" t="str">
        <f t="shared" si="21"/>
        <v>115443920</v>
      </c>
      <c r="B1408">
        <v>1407</v>
      </c>
      <c r="C1408" t="s">
        <v>74</v>
      </c>
      <c r="D1408" t="s">
        <v>93</v>
      </c>
      <c r="E1408">
        <v>1154</v>
      </c>
      <c r="F1408" s="22">
        <v>43920</v>
      </c>
      <c r="G1408" t="s">
        <v>162</v>
      </c>
      <c r="H1408" t="s">
        <v>95</v>
      </c>
      <c r="I1408" t="s">
        <v>98</v>
      </c>
      <c r="J1408" t="s">
        <v>301</v>
      </c>
      <c r="K1408">
        <v>-1</v>
      </c>
      <c r="L1408" s="23">
        <v>1064.5844019399999</v>
      </c>
      <c r="M1408" s="23">
        <v>50480</v>
      </c>
      <c r="N1408">
        <v>8.72E-2</v>
      </c>
      <c r="O1408">
        <v>1.8882000000000001</v>
      </c>
      <c r="P1408">
        <v>5.7337999999999996</v>
      </c>
      <c r="Q1408">
        <v>1.8882000000000001</v>
      </c>
      <c r="R1408">
        <v>0</v>
      </c>
      <c r="S1408">
        <v>0</v>
      </c>
      <c r="T1408" s="23">
        <v>53740220.609999999</v>
      </c>
      <c r="U1408">
        <v>0</v>
      </c>
    </row>
    <row r="1409" spans="1:21" x14ac:dyDescent="0.25">
      <c r="A1409" s="24" t="str">
        <f t="shared" si="21"/>
        <v>115443921</v>
      </c>
      <c r="B1409">
        <v>1408</v>
      </c>
      <c r="C1409" t="s">
        <v>74</v>
      </c>
      <c r="D1409" t="s">
        <v>93</v>
      </c>
      <c r="E1409">
        <v>1154</v>
      </c>
      <c r="F1409" s="22">
        <v>43921</v>
      </c>
      <c r="G1409" t="s">
        <v>162</v>
      </c>
      <c r="H1409" t="s">
        <v>95</v>
      </c>
      <c r="I1409" t="s">
        <v>98</v>
      </c>
      <c r="J1409" t="s">
        <v>301</v>
      </c>
      <c r="K1409">
        <v>-1</v>
      </c>
      <c r="L1409" s="23">
        <v>1065.5125461600001</v>
      </c>
      <c r="M1409" s="23">
        <v>50480</v>
      </c>
      <c r="N1409">
        <v>8.72E-2</v>
      </c>
      <c r="O1409">
        <v>1.9770000000000001</v>
      </c>
      <c r="P1409">
        <v>5.8259999999999996</v>
      </c>
      <c r="Q1409">
        <v>1.9770000000000001</v>
      </c>
      <c r="R1409">
        <v>0</v>
      </c>
      <c r="S1409">
        <v>0</v>
      </c>
      <c r="T1409" s="23">
        <v>53787073.329999998</v>
      </c>
      <c r="U1409">
        <v>0</v>
      </c>
    </row>
    <row r="1410" spans="1:21" x14ac:dyDescent="0.25">
      <c r="A1410" s="24" t="str">
        <f t="shared" si="21"/>
        <v>119743892</v>
      </c>
      <c r="B1410">
        <v>1409</v>
      </c>
      <c r="C1410" t="s">
        <v>74</v>
      </c>
      <c r="D1410" t="s">
        <v>93</v>
      </c>
      <c r="E1410">
        <v>1197</v>
      </c>
      <c r="F1410" s="22">
        <v>43892</v>
      </c>
      <c r="G1410" t="s">
        <v>237</v>
      </c>
      <c r="H1410" t="s">
        <v>95</v>
      </c>
      <c r="I1410" t="s">
        <v>98</v>
      </c>
      <c r="J1410" t="s">
        <v>301</v>
      </c>
      <c r="K1410">
        <v>-1</v>
      </c>
      <c r="L1410">
        <v>1.0907847100000001</v>
      </c>
      <c r="M1410" s="23">
        <v>73346741.399232507</v>
      </c>
      <c r="N1410">
        <v>3.5299999999999998E-2</v>
      </c>
      <c r="O1410">
        <v>9.0785</v>
      </c>
      <c r="P1410">
        <v>9.0785</v>
      </c>
      <c r="Q1410">
        <v>3.5299999999999998E-2</v>
      </c>
      <c r="R1410">
        <v>0</v>
      </c>
      <c r="S1410">
        <v>0</v>
      </c>
      <c r="T1410" s="23">
        <v>80005504.319999993</v>
      </c>
      <c r="U1410">
        <v>0</v>
      </c>
    </row>
    <row r="1411" spans="1:21" x14ac:dyDescent="0.25">
      <c r="A1411" s="24" t="str">
        <f t="shared" ref="A1411:A1474" si="22">E1411&amp;F1411</f>
        <v>119743893</v>
      </c>
      <c r="B1411">
        <v>1410</v>
      </c>
      <c r="C1411" t="s">
        <v>74</v>
      </c>
      <c r="D1411" t="s">
        <v>93</v>
      </c>
      <c r="E1411">
        <v>1197</v>
      </c>
      <c r="F1411" s="22">
        <v>43893</v>
      </c>
      <c r="G1411" t="s">
        <v>237</v>
      </c>
      <c r="H1411" t="s">
        <v>95</v>
      </c>
      <c r="I1411" t="s">
        <v>98</v>
      </c>
      <c r="J1411" t="s">
        <v>301</v>
      </c>
      <c r="K1411">
        <v>-1</v>
      </c>
      <c r="L1411">
        <v>1.0911702299999999</v>
      </c>
      <c r="M1411" s="23">
        <v>73346741.399232507</v>
      </c>
      <c r="N1411">
        <v>3.5299999999999998E-2</v>
      </c>
      <c r="O1411">
        <v>3.5299999999999998E-2</v>
      </c>
      <c r="P1411">
        <v>9.1170000000000009</v>
      </c>
      <c r="Q1411">
        <v>7.0699999999999999E-2</v>
      </c>
      <c r="R1411">
        <v>0</v>
      </c>
      <c r="S1411">
        <v>0</v>
      </c>
      <c r="T1411" s="23">
        <v>80033780.840000004</v>
      </c>
      <c r="U1411">
        <v>0</v>
      </c>
    </row>
    <row r="1412" spans="1:21" x14ac:dyDescent="0.25">
      <c r="A1412" s="24" t="str">
        <f t="shared" si="22"/>
        <v>119743894</v>
      </c>
      <c r="B1412">
        <v>1411</v>
      </c>
      <c r="C1412" t="s">
        <v>74</v>
      </c>
      <c r="D1412" t="s">
        <v>93</v>
      </c>
      <c r="E1412">
        <v>1197</v>
      </c>
      <c r="F1412" s="22">
        <v>43894</v>
      </c>
      <c r="G1412" t="s">
        <v>237</v>
      </c>
      <c r="H1412" t="s">
        <v>95</v>
      </c>
      <c r="I1412" t="s">
        <v>98</v>
      </c>
      <c r="J1412" t="s">
        <v>301</v>
      </c>
      <c r="K1412">
        <v>-1</v>
      </c>
      <c r="L1412">
        <v>1.09105308</v>
      </c>
      <c r="M1412" s="23">
        <v>73381570.135520905</v>
      </c>
      <c r="N1412">
        <v>-1.0699999999999999E-2</v>
      </c>
      <c r="O1412">
        <v>2.46E-2</v>
      </c>
      <c r="P1412">
        <v>9.1052999999999997</v>
      </c>
      <c r="Q1412">
        <v>0.06</v>
      </c>
      <c r="R1412" s="23">
        <v>38000</v>
      </c>
      <c r="S1412">
        <v>0</v>
      </c>
      <c r="T1412" s="23">
        <v>80063187.799999997</v>
      </c>
      <c r="U1412">
        <v>0</v>
      </c>
    </row>
    <row r="1413" spans="1:21" x14ac:dyDescent="0.25">
      <c r="A1413" s="24" t="str">
        <f t="shared" si="22"/>
        <v>119743895</v>
      </c>
      <c r="B1413">
        <v>1412</v>
      </c>
      <c r="C1413" t="s">
        <v>74</v>
      </c>
      <c r="D1413" t="s">
        <v>93</v>
      </c>
      <c r="E1413">
        <v>1197</v>
      </c>
      <c r="F1413" s="22">
        <v>43895</v>
      </c>
      <c r="G1413" t="s">
        <v>237</v>
      </c>
      <c r="H1413" t="s">
        <v>95</v>
      </c>
      <c r="I1413" t="s">
        <v>98</v>
      </c>
      <c r="J1413" t="s">
        <v>301</v>
      </c>
      <c r="K1413">
        <v>-1</v>
      </c>
      <c r="L1413">
        <v>1.0914386899999999</v>
      </c>
      <c r="M1413" s="23">
        <v>73381570.135520905</v>
      </c>
      <c r="N1413">
        <v>3.5299999999999998E-2</v>
      </c>
      <c r="O1413">
        <v>0.06</v>
      </c>
      <c r="P1413">
        <v>9.1439000000000004</v>
      </c>
      <c r="Q1413">
        <v>9.5299999999999996E-2</v>
      </c>
      <c r="R1413">
        <v>0</v>
      </c>
      <c r="S1413">
        <v>0</v>
      </c>
      <c r="T1413" s="23">
        <v>80091484.790000007</v>
      </c>
      <c r="U1413">
        <v>0</v>
      </c>
    </row>
    <row r="1414" spans="1:21" x14ac:dyDescent="0.25">
      <c r="A1414" s="24" t="str">
        <f t="shared" si="22"/>
        <v>119743896</v>
      </c>
      <c r="B1414">
        <v>1413</v>
      </c>
      <c r="C1414" t="s">
        <v>74</v>
      </c>
      <c r="D1414" t="s">
        <v>93</v>
      </c>
      <c r="E1414">
        <v>1197</v>
      </c>
      <c r="F1414" s="22">
        <v>43896</v>
      </c>
      <c r="G1414" t="s">
        <v>237</v>
      </c>
      <c r="H1414" t="s">
        <v>95</v>
      </c>
      <c r="I1414" t="s">
        <v>98</v>
      </c>
      <c r="J1414" t="s">
        <v>301</v>
      </c>
      <c r="K1414">
        <v>-1</v>
      </c>
      <c r="L1414">
        <v>1.0918244399999999</v>
      </c>
      <c r="M1414" s="23">
        <v>73381570.135520905</v>
      </c>
      <c r="N1414">
        <v>3.5299999999999998E-2</v>
      </c>
      <c r="O1414">
        <v>9.5299999999999996E-2</v>
      </c>
      <c r="P1414">
        <v>9.1823999999999995</v>
      </c>
      <c r="Q1414">
        <v>0.13070000000000001</v>
      </c>
      <c r="R1414">
        <v>0</v>
      </c>
      <c r="S1414">
        <v>0</v>
      </c>
      <c r="T1414" s="23">
        <v>80119791.909999996</v>
      </c>
      <c r="U1414">
        <v>0</v>
      </c>
    </row>
    <row r="1415" spans="1:21" x14ac:dyDescent="0.25">
      <c r="A1415" s="24" t="str">
        <f t="shared" si="22"/>
        <v>119743899</v>
      </c>
      <c r="B1415">
        <v>1414</v>
      </c>
      <c r="C1415" t="s">
        <v>74</v>
      </c>
      <c r="D1415" t="s">
        <v>93</v>
      </c>
      <c r="E1415">
        <v>1197</v>
      </c>
      <c r="F1415" s="22">
        <v>43899</v>
      </c>
      <c r="G1415" t="s">
        <v>237</v>
      </c>
      <c r="H1415" t="s">
        <v>95</v>
      </c>
      <c r="I1415" t="s">
        <v>98</v>
      </c>
      <c r="J1415" t="s">
        <v>301</v>
      </c>
      <c r="K1415">
        <v>-1</v>
      </c>
      <c r="L1415">
        <v>0.99656973000000004</v>
      </c>
      <c r="M1415" s="23">
        <v>73381570.135520905</v>
      </c>
      <c r="N1415">
        <v>-8.7243999999999993</v>
      </c>
      <c r="O1415">
        <v>-8.6373999999999995</v>
      </c>
      <c r="P1415">
        <v>-0.34300000000000003</v>
      </c>
      <c r="Q1415">
        <v>-8.6051000000000002</v>
      </c>
      <c r="R1415">
        <v>0</v>
      </c>
      <c r="S1415">
        <v>0</v>
      </c>
      <c r="T1415" s="23">
        <v>73129851.739999995</v>
      </c>
      <c r="U1415">
        <v>0</v>
      </c>
    </row>
    <row r="1416" spans="1:21" x14ac:dyDescent="0.25">
      <c r="A1416" s="24" t="str">
        <f t="shared" si="22"/>
        <v>119743900</v>
      </c>
      <c r="B1416">
        <v>1415</v>
      </c>
      <c r="C1416" t="s">
        <v>74</v>
      </c>
      <c r="D1416" t="s">
        <v>93</v>
      </c>
      <c r="E1416">
        <v>1197</v>
      </c>
      <c r="F1416" s="22">
        <v>43900</v>
      </c>
      <c r="G1416" t="s">
        <v>237</v>
      </c>
      <c r="H1416" t="s">
        <v>95</v>
      </c>
      <c r="I1416" t="s">
        <v>98</v>
      </c>
      <c r="J1416" t="s">
        <v>301</v>
      </c>
      <c r="K1416">
        <v>-1</v>
      </c>
      <c r="L1416">
        <v>0.99692190000000003</v>
      </c>
      <c r="M1416" s="23">
        <v>73381570.135520905</v>
      </c>
      <c r="N1416">
        <v>3.5299999999999998E-2</v>
      </c>
      <c r="O1416">
        <v>-8.6051000000000002</v>
      </c>
      <c r="P1416">
        <v>-0.30780000000000002</v>
      </c>
      <c r="Q1416">
        <v>-8.5728000000000009</v>
      </c>
      <c r="R1416">
        <v>0</v>
      </c>
      <c r="S1416">
        <v>0</v>
      </c>
      <c r="T1416" s="23">
        <v>73155694</v>
      </c>
      <c r="U1416">
        <v>0</v>
      </c>
    </row>
    <row r="1417" spans="1:21" x14ac:dyDescent="0.25">
      <c r="A1417" s="24" t="str">
        <f t="shared" si="22"/>
        <v>119743901</v>
      </c>
      <c r="B1417">
        <v>1416</v>
      </c>
      <c r="C1417" t="s">
        <v>74</v>
      </c>
      <c r="D1417" t="s">
        <v>93</v>
      </c>
      <c r="E1417">
        <v>1197</v>
      </c>
      <c r="F1417" s="22">
        <v>43901</v>
      </c>
      <c r="G1417" t="s">
        <v>237</v>
      </c>
      <c r="H1417" t="s">
        <v>95</v>
      </c>
      <c r="I1417" t="s">
        <v>98</v>
      </c>
      <c r="J1417" t="s">
        <v>301</v>
      </c>
      <c r="K1417">
        <v>-1</v>
      </c>
      <c r="L1417">
        <v>0.99727418999999995</v>
      </c>
      <c r="M1417" s="23">
        <v>92804970.474398598</v>
      </c>
      <c r="N1417">
        <v>3.5299999999999998E-2</v>
      </c>
      <c r="O1417">
        <v>-8.5728000000000009</v>
      </c>
      <c r="P1417">
        <v>-0.27260000000000001</v>
      </c>
      <c r="Q1417">
        <v>-8.5404999999999998</v>
      </c>
      <c r="R1417" s="23">
        <v>19370455.84</v>
      </c>
      <c r="S1417">
        <v>0</v>
      </c>
      <c r="T1417" s="23">
        <v>92552001.450000003</v>
      </c>
      <c r="U1417">
        <v>0</v>
      </c>
    </row>
    <row r="1418" spans="1:21" x14ac:dyDescent="0.25">
      <c r="A1418" s="24" t="str">
        <f t="shared" si="22"/>
        <v>119743902</v>
      </c>
      <c r="B1418">
        <v>1417</v>
      </c>
      <c r="C1418" t="s">
        <v>74</v>
      </c>
      <c r="D1418" t="s">
        <v>93</v>
      </c>
      <c r="E1418">
        <v>1197</v>
      </c>
      <c r="F1418" s="22">
        <v>43902</v>
      </c>
      <c r="G1418" t="s">
        <v>237</v>
      </c>
      <c r="H1418" t="s">
        <v>95</v>
      </c>
      <c r="I1418" t="s">
        <v>98</v>
      </c>
      <c r="J1418" t="s">
        <v>301</v>
      </c>
      <c r="K1418">
        <v>-1</v>
      </c>
      <c r="L1418">
        <v>1.0140577099999999</v>
      </c>
      <c r="M1418" s="23">
        <v>92804970.474398598</v>
      </c>
      <c r="N1418">
        <v>1.6829000000000001</v>
      </c>
      <c r="O1418">
        <v>-7.0340999999999996</v>
      </c>
      <c r="P1418">
        <v>1.4057999999999999</v>
      </c>
      <c r="Q1418">
        <v>-7.0012999999999996</v>
      </c>
      <c r="R1418">
        <v>0</v>
      </c>
      <c r="S1418">
        <v>0</v>
      </c>
      <c r="T1418" s="23">
        <v>94109595.530000001</v>
      </c>
      <c r="U1418">
        <v>0</v>
      </c>
    </row>
    <row r="1419" spans="1:21" x14ac:dyDescent="0.25">
      <c r="A1419" s="24" t="str">
        <f t="shared" si="22"/>
        <v>119743903</v>
      </c>
      <c r="B1419">
        <v>1418</v>
      </c>
      <c r="C1419" t="s">
        <v>74</v>
      </c>
      <c r="D1419" t="s">
        <v>93</v>
      </c>
      <c r="E1419">
        <v>1197</v>
      </c>
      <c r="F1419" s="22">
        <v>43903</v>
      </c>
      <c r="G1419" t="s">
        <v>237</v>
      </c>
      <c r="H1419" t="s">
        <v>95</v>
      </c>
      <c r="I1419" t="s">
        <v>98</v>
      </c>
      <c r="J1419" t="s">
        <v>301</v>
      </c>
      <c r="K1419">
        <v>-1</v>
      </c>
      <c r="L1419">
        <v>1.0144162000000001</v>
      </c>
      <c r="M1419" s="23">
        <v>92804970.474398598</v>
      </c>
      <c r="N1419">
        <v>3.5400000000000001E-2</v>
      </c>
      <c r="O1419">
        <v>-7.0011999999999999</v>
      </c>
      <c r="P1419">
        <v>1.4416</v>
      </c>
      <c r="Q1419">
        <v>-6.9683999999999999</v>
      </c>
      <c r="R1419">
        <v>0</v>
      </c>
      <c r="S1419">
        <v>0</v>
      </c>
      <c r="T1419" s="23">
        <v>94142865.650000006</v>
      </c>
      <c r="U1419">
        <v>0</v>
      </c>
    </row>
    <row r="1420" spans="1:21" x14ac:dyDescent="0.25">
      <c r="A1420" s="24" t="str">
        <f t="shared" si="22"/>
        <v>119743906</v>
      </c>
      <c r="B1420">
        <v>1419</v>
      </c>
      <c r="C1420" t="s">
        <v>74</v>
      </c>
      <c r="D1420" t="s">
        <v>93</v>
      </c>
      <c r="E1420">
        <v>1197</v>
      </c>
      <c r="F1420" s="22">
        <v>43906</v>
      </c>
      <c r="G1420" t="s">
        <v>237</v>
      </c>
      <c r="H1420" t="s">
        <v>95</v>
      </c>
      <c r="I1420" t="s">
        <v>98</v>
      </c>
      <c r="J1420" t="s">
        <v>301</v>
      </c>
      <c r="K1420">
        <v>-1</v>
      </c>
      <c r="L1420">
        <v>1.01477482</v>
      </c>
      <c r="M1420" s="23">
        <v>133715525.014961</v>
      </c>
      <c r="N1420">
        <v>3.5400000000000001E-2</v>
      </c>
      <c r="O1420">
        <v>-6.9683999999999999</v>
      </c>
      <c r="P1420">
        <v>1.4775</v>
      </c>
      <c r="Q1420">
        <v>-6.9355000000000002</v>
      </c>
      <c r="R1420" s="23">
        <v>41515000.619999997</v>
      </c>
      <c r="S1420">
        <v>0</v>
      </c>
      <c r="T1420" s="23">
        <v>135691148.16999999</v>
      </c>
      <c r="U1420">
        <v>0</v>
      </c>
    </row>
    <row r="1421" spans="1:21" x14ac:dyDescent="0.25">
      <c r="A1421" s="24" t="str">
        <f t="shared" si="22"/>
        <v>119743907</v>
      </c>
      <c r="B1421">
        <v>1420</v>
      </c>
      <c r="C1421" t="s">
        <v>74</v>
      </c>
      <c r="D1421" t="s">
        <v>93</v>
      </c>
      <c r="E1421">
        <v>1197</v>
      </c>
      <c r="F1421" s="22">
        <v>43907</v>
      </c>
      <c r="G1421" t="s">
        <v>237</v>
      </c>
      <c r="H1421" t="s">
        <v>95</v>
      </c>
      <c r="I1421" t="s">
        <v>98</v>
      </c>
      <c r="J1421" t="s">
        <v>301</v>
      </c>
      <c r="K1421">
        <v>-1</v>
      </c>
      <c r="L1421">
        <v>1.1162695300000001</v>
      </c>
      <c r="M1421" s="23">
        <v>133715525.014961</v>
      </c>
      <c r="N1421">
        <v>10.0017</v>
      </c>
      <c r="O1421">
        <v>2.3363999999999998</v>
      </c>
      <c r="P1421">
        <v>11.627000000000001</v>
      </c>
      <c r="Q1421">
        <v>2.3725000000000001</v>
      </c>
      <c r="R1421">
        <v>0</v>
      </c>
      <c r="S1421">
        <v>0</v>
      </c>
      <c r="T1421" s="23">
        <v>149262566</v>
      </c>
      <c r="U1421">
        <v>0</v>
      </c>
    </row>
    <row r="1422" spans="1:21" x14ac:dyDescent="0.25">
      <c r="A1422" s="24" t="str">
        <f t="shared" si="22"/>
        <v>119743908</v>
      </c>
      <c r="B1422">
        <v>1421</v>
      </c>
      <c r="C1422" t="s">
        <v>74</v>
      </c>
      <c r="D1422" t="s">
        <v>93</v>
      </c>
      <c r="E1422">
        <v>1197</v>
      </c>
      <c r="F1422" s="22">
        <v>43908</v>
      </c>
      <c r="G1422" t="s">
        <v>237</v>
      </c>
      <c r="H1422" t="s">
        <v>95</v>
      </c>
      <c r="I1422" t="s">
        <v>98</v>
      </c>
      <c r="J1422" t="s">
        <v>301</v>
      </c>
      <c r="K1422">
        <v>-1</v>
      </c>
      <c r="L1422">
        <v>1.1691508500000001</v>
      </c>
      <c r="M1422" s="23">
        <v>133715525.014961</v>
      </c>
      <c r="N1422">
        <v>4.7373000000000003</v>
      </c>
      <c r="O1422">
        <v>7.1844000000000001</v>
      </c>
      <c r="P1422">
        <v>16.915099999999999</v>
      </c>
      <c r="Q1422">
        <v>7.2222999999999997</v>
      </c>
      <c r="R1422">
        <v>0</v>
      </c>
      <c r="S1422">
        <v>0</v>
      </c>
      <c r="T1422" s="23">
        <v>156333619.33000001</v>
      </c>
      <c r="U1422">
        <v>0</v>
      </c>
    </row>
    <row r="1423" spans="1:21" x14ac:dyDescent="0.25">
      <c r="A1423" s="24" t="str">
        <f t="shared" si="22"/>
        <v>119743909</v>
      </c>
      <c r="B1423">
        <v>1422</v>
      </c>
      <c r="C1423" t="s">
        <v>74</v>
      </c>
      <c r="D1423" t="s">
        <v>93</v>
      </c>
      <c r="E1423">
        <v>1197</v>
      </c>
      <c r="F1423" s="22">
        <v>43909</v>
      </c>
      <c r="G1423" t="s">
        <v>237</v>
      </c>
      <c r="H1423" t="s">
        <v>95</v>
      </c>
      <c r="I1423" t="s">
        <v>98</v>
      </c>
      <c r="J1423" t="s">
        <v>301</v>
      </c>
      <c r="K1423">
        <v>-1</v>
      </c>
      <c r="L1423">
        <v>1.1695539100000001</v>
      </c>
      <c r="M1423" s="23">
        <v>133715525.014961</v>
      </c>
      <c r="N1423">
        <v>3.4500000000000003E-2</v>
      </c>
      <c r="O1423">
        <v>7.2213000000000003</v>
      </c>
      <c r="P1423">
        <v>16.955400000000001</v>
      </c>
      <c r="Q1423">
        <v>7.2591999999999999</v>
      </c>
      <c r="R1423">
        <v>0</v>
      </c>
      <c r="S1423">
        <v>0</v>
      </c>
      <c r="T1423" s="23">
        <v>156387515.72</v>
      </c>
      <c r="U1423">
        <v>0</v>
      </c>
    </row>
    <row r="1424" spans="1:21" x14ac:dyDescent="0.25">
      <c r="A1424" s="24" t="str">
        <f t="shared" si="22"/>
        <v>119743910</v>
      </c>
      <c r="B1424">
        <v>1423</v>
      </c>
      <c r="C1424" t="s">
        <v>74</v>
      </c>
      <c r="D1424" t="s">
        <v>93</v>
      </c>
      <c r="E1424">
        <v>1197</v>
      </c>
      <c r="F1424" s="22">
        <v>43910</v>
      </c>
      <c r="G1424" t="s">
        <v>237</v>
      </c>
      <c r="H1424" t="s">
        <v>95</v>
      </c>
      <c r="I1424" t="s">
        <v>98</v>
      </c>
      <c r="J1424" t="s">
        <v>301</v>
      </c>
      <c r="K1424">
        <v>-1</v>
      </c>
      <c r="L1424">
        <v>1.16995619</v>
      </c>
      <c r="M1424" s="23">
        <v>156570606.374888</v>
      </c>
      <c r="N1424">
        <v>3.44E-2</v>
      </c>
      <c r="O1424">
        <v>7.2582000000000004</v>
      </c>
      <c r="P1424">
        <v>16.9956</v>
      </c>
      <c r="Q1424">
        <v>7.2961</v>
      </c>
      <c r="R1424" s="23">
        <v>26739443.91</v>
      </c>
      <c r="S1424">
        <v>0</v>
      </c>
      <c r="T1424" s="23">
        <v>183180750.00999999</v>
      </c>
      <c r="U1424">
        <v>0</v>
      </c>
    </row>
    <row r="1425" spans="1:21" x14ac:dyDescent="0.25">
      <c r="A1425" s="24" t="str">
        <f t="shared" si="22"/>
        <v>119743913</v>
      </c>
      <c r="B1425">
        <v>1424</v>
      </c>
      <c r="C1425" t="s">
        <v>74</v>
      </c>
      <c r="D1425" t="s">
        <v>93</v>
      </c>
      <c r="E1425">
        <v>1197</v>
      </c>
      <c r="F1425" s="22">
        <v>43913</v>
      </c>
      <c r="G1425" t="s">
        <v>237</v>
      </c>
      <c r="H1425" t="s">
        <v>95</v>
      </c>
      <c r="I1425" t="s">
        <v>98</v>
      </c>
      <c r="J1425" t="s">
        <v>301</v>
      </c>
      <c r="K1425">
        <v>-1</v>
      </c>
      <c r="L1425">
        <v>1.1771143900000001</v>
      </c>
      <c r="M1425" s="23">
        <v>156570606.374888</v>
      </c>
      <c r="N1425">
        <v>0.61180000000000001</v>
      </c>
      <c r="O1425">
        <v>7.9145000000000003</v>
      </c>
      <c r="P1425">
        <v>17.711400000000001</v>
      </c>
      <c r="Q1425">
        <v>7.9526000000000003</v>
      </c>
      <c r="R1425">
        <v>0</v>
      </c>
      <c r="S1425">
        <v>0</v>
      </c>
      <c r="T1425" s="23">
        <v>184301514.06999999</v>
      </c>
      <c r="U1425">
        <v>0</v>
      </c>
    </row>
    <row r="1426" spans="1:21" x14ac:dyDescent="0.25">
      <c r="A1426" s="24" t="str">
        <f t="shared" si="22"/>
        <v>119743914</v>
      </c>
      <c r="B1426">
        <v>1425</v>
      </c>
      <c r="C1426" t="s">
        <v>74</v>
      </c>
      <c r="D1426" t="s">
        <v>93</v>
      </c>
      <c r="E1426">
        <v>1197</v>
      </c>
      <c r="F1426" s="22">
        <v>43914</v>
      </c>
      <c r="G1426" t="s">
        <v>237</v>
      </c>
      <c r="H1426" t="s">
        <v>95</v>
      </c>
      <c r="I1426" t="s">
        <v>98</v>
      </c>
      <c r="J1426" t="s">
        <v>301</v>
      </c>
      <c r="K1426">
        <v>-1</v>
      </c>
      <c r="L1426">
        <v>1.17752105</v>
      </c>
      <c r="M1426" s="23">
        <v>156570606.374888</v>
      </c>
      <c r="N1426">
        <v>3.4500000000000003E-2</v>
      </c>
      <c r="O1426">
        <v>7.9516999999999998</v>
      </c>
      <c r="P1426">
        <v>17.752099999999999</v>
      </c>
      <c r="Q1426">
        <v>7.9898999999999996</v>
      </c>
      <c r="R1426">
        <v>0</v>
      </c>
      <c r="S1426">
        <v>0</v>
      </c>
      <c r="T1426" s="23">
        <v>184365184.77000001</v>
      </c>
      <c r="U1426">
        <v>0</v>
      </c>
    </row>
    <row r="1427" spans="1:21" x14ac:dyDescent="0.25">
      <c r="A1427" s="24" t="str">
        <f t="shared" si="22"/>
        <v>119743915</v>
      </c>
      <c r="B1427">
        <v>1426</v>
      </c>
      <c r="C1427" t="s">
        <v>74</v>
      </c>
      <c r="D1427" t="s">
        <v>93</v>
      </c>
      <c r="E1427">
        <v>1197</v>
      </c>
      <c r="F1427" s="22">
        <v>43915</v>
      </c>
      <c r="G1427" t="s">
        <v>237</v>
      </c>
      <c r="H1427" t="s">
        <v>95</v>
      </c>
      <c r="I1427" t="s">
        <v>98</v>
      </c>
      <c r="J1427" t="s">
        <v>301</v>
      </c>
      <c r="K1427">
        <v>-1</v>
      </c>
      <c r="L1427">
        <v>1.1779279300000001</v>
      </c>
      <c r="M1427" s="23">
        <v>163536775.026649</v>
      </c>
      <c r="N1427">
        <v>3.4599999999999999E-2</v>
      </c>
      <c r="O1427">
        <v>7.9889999999999999</v>
      </c>
      <c r="P1427">
        <v>17.7928</v>
      </c>
      <c r="Q1427">
        <v>8.0272000000000006</v>
      </c>
      <c r="R1427" s="23">
        <v>8205644.6200000001</v>
      </c>
      <c r="S1427">
        <v>0</v>
      </c>
      <c r="T1427" s="23">
        <v>192634535.44999999</v>
      </c>
      <c r="U1427">
        <v>0</v>
      </c>
    </row>
    <row r="1428" spans="1:21" x14ac:dyDescent="0.25">
      <c r="A1428" s="24" t="str">
        <f t="shared" si="22"/>
        <v>119743916</v>
      </c>
      <c r="B1428">
        <v>1427</v>
      </c>
      <c r="C1428" t="s">
        <v>74</v>
      </c>
      <c r="D1428" t="s">
        <v>93</v>
      </c>
      <c r="E1428">
        <v>1197</v>
      </c>
      <c r="F1428" s="22">
        <v>43916</v>
      </c>
      <c r="G1428" t="s">
        <v>237</v>
      </c>
      <c r="H1428" t="s">
        <v>95</v>
      </c>
      <c r="I1428" t="s">
        <v>98</v>
      </c>
      <c r="J1428" t="s">
        <v>301</v>
      </c>
      <c r="K1428">
        <v>-1</v>
      </c>
      <c r="L1428">
        <v>1.19800715</v>
      </c>
      <c r="M1428" s="23">
        <v>163536775.026649</v>
      </c>
      <c r="N1428">
        <v>1.7045999999999999</v>
      </c>
      <c r="O1428">
        <v>9.8298000000000005</v>
      </c>
      <c r="P1428">
        <v>19.800699999999999</v>
      </c>
      <c r="Q1428">
        <v>9.8687000000000005</v>
      </c>
      <c r="R1428">
        <v>0</v>
      </c>
      <c r="S1428">
        <v>0</v>
      </c>
      <c r="T1428" s="23">
        <v>195918226.58000001</v>
      </c>
      <c r="U1428">
        <v>0</v>
      </c>
    </row>
    <row r="1429" spans="1:21" x14ac:dyDescent="0.25">
      <c r="A1429" s="24" t="str">
        <f t="shared" si="22"/>
        <v>119743917</v>
      </c>
      <c r="B1429">
        <v>1428</v>
      </c>
      <c r="C1429" t="s">
        <v>74</v>
      </c>
      <c r="D1429" t="s">
        <v>93</v>
      </c>
      <c r="E1429">
        <v>1197</v>
      </c>
      <c r="F1429" s="22">
        <v>43917</v>
      </c>
      <c r="G1429" t="s">
        <v>237</v>
      </c>
      <c r="H1429" t="s">
        <v>95</v>
      </c>
      <c r="I1429" t="s">
        <v>98</v>
      </c>
      <c r="J1429" t="s">
        <v>301</v>
      </c>
      <c r="K1429">
        <v>-1</v>
      </c>
      <c r="L1429">
        <v>1.1984216299999999</v>
      </c>
      <c r="M1429" s="23">
        <v>203356860.05799201</v>
      </c>
      <c r="N1429">
        <v>3.4599999999999999E-2</v>
      </c>
      <c r="O1429">
        <v>9.8678000000000008</v>
      </c>
      <c r="P1429">
        <v>19.842199999999998</v>
      </c>
      <c r="Q1429">
        <v>9.9067000000000007</v>
      </c>
      <c r="R1429" s="23">
        <v>47721251.210000001</v>
      </c>
      <c r="S1429">
        <v>0</v>
      </c>
      <c r="T1429" s="23">
        <v>243707259.06</v>
      </c>
      <c r="U1429">
        <v>0</v>
      </c>
    </row>
    <row r="1430" spans="1:21" x14ac:dyDescent="0.25">
      <c r="A1430" s="24" t="str">
        <f t="shared" si="22"/>
        <v>119743920</v>
      </c>
      <c r="B1430">
        <v>1429</v>
      </c>
      <c r="C1430" t="s">
        <v>74</v>
      </c>
      <c r="D1430" t="s">
        <v>93</v>
      </c>
      <c r="E1430">
        <v>1197</v>
      </c>
      <c r="F1430" s="22">
        <v>43920</v>
      </c>
      <c r="G1430" t="s">
        <v>237</v>
      </c>
      <c r="H1430" t="s">
        <v>95</v>
      </c>
      <c r="I1430" t="s">
        <v>98</v>
      </c>
      <c r="J1430" t="s">
        <v>301</v>
      </c>
      <c r="K1430">
        <v>-1</v>
      </c>
      <c r="L1430">
        <v>1.23510305</v>
      </c>
      <c r="M1430" s="23">
        <v>203356860.05799201</v>
      </c>
      <c r="N1430">
        <v>3.0608</v>
      </c>
      <c r="O1430">
        <v>13.230700000000001</v>
      </c>
      <c r="P1430">
        <v>23.510300000000001</v>
      </c>
      <c r="Q1430">
        <v>13.2707</v>
      </c>
      <c r="R1430">
        <v>0</v>
      </c>
      <c r="S1430">
        <v>0</v>
      </c>
      <c r="T1430" s="23">
        <v>251166677.66</v>
      </c>
      <c r="U1430">
        <v>0</v>
      </c>
    </row>
    <row r="1431" spans="1:21" x14ac:dyDescent="0.25">
      <c r="A1431" s="24" t="str">
        <f t="shared" si="22"/>
        <v>119743921</v>
      </c>
      <c r="B1431">
        <v>1430</v>
      </c>
      <c r="C1431" t="s">
        <v>74</v>
      </c>
      <c r="D1431" t="s">
        <v>93</v>
      </c>
      <c r="E1431">
        <v>1197</v>
      </c>
      <c r="F1431" s="22">
        <v>43921</v>
      </c>
      <c r="G1431" t="s">
        <v>237</v>
      </c>
      <c r="H1431" t="s">
        <v>95</v>
      </c>
      <c r="I1431" t="s">
        <v>98</v>
      </c>
      <c r="J1431" t="s">
        <v>301</v>
      </c>
      <c r="K1431">
        <v>-1</v>
      </c>
      <c r="L1431">
        <v>1.2355325399999999</v>
      </c>
      <c r="M1431" s="23">
        <v>203356860.05799201</v>
      </c>
      <c r="N1431">
        <v>3.4799999999999998E-2</v>
      </c>
      <c r="O1431">
        <v>13.270099999999999</v>
      </c>
      <c r="P1431">
        <v>23.5533</v>
      </c>
      <c r="Q1431">
        <v>13.3101</v>
      </c>
      <c r="R1431">
        <v>0</v>
      </c>
      <c r="S1431">
        <v>0</v>
      </c>
      <c r="T1431" s="23">
        <v>251254018.59999999</v>
      </c>
      <c r="U1431">
        <v>0</v>
      </c>
    </row>
    <row r="1432" spans="1:21" x14ac:dyDescent="0.25">
      <c r="A1432" s="24" t="str">
        <f t="shared" si="22"/>
        <v>120543892</v>
      </c>
      <c r="B1432">
        <v>1431</v>
      </c>
      <c r="C1432" t="s">
        <v>74</v>
      </c>
      <c r="D1432" t="s">
        <v>93</v>
      </c>
      <c r="E1432">
        <v>1205</v>
      </c>
      <c r="F1432" s="22">
        <v>43892</v>
      </c>
      <c r="G1432" t="s">
        <v>238</v>
      </c>
      <c r="H1432" t="s">
        <v>95</v>
      </c>
      <c r="I1432" t="s">
        <v>98</v>
      </c>
      <c r="J1432" t="s">
        <v>301</v>
      </c>
      <c r="K1432">
        <v>-1</v>
      </c>
      <c r="L1432">
        <v>924.34188312000003</v>
      </c>
      <c r="M1432" s="23">
        <v>79400</v>
      </c>
      <c r="N1432">
        <v>-7.5658000000000003</v>
      </c>
      <c r="O1432">
        <v>-7.5658000000000003</v>
      </c>
      <c r="P1432">
        <v>-7.5658000000000003</v>
      </c>
      <c r="Q1432">
        <v>-7.5658000000000003</v>
      </c>
      <c r="R1432">
        <v>0</v>
      </c>
      <c r="S1432">
        <v>0</v>
      </c>
      <c r="T1432" s="23">
        <v>73392745.519999996</v>
      </c>
      <c r="U1432">
        <v>0</v>
      </c>
    </row>
    <row r="1433" spans="1:21" x14ac:dyDescent="0.25">
      <c r="A1433" s="24" t="str">
        <f t="shared" si="22"/>
        <v>120543893</v>
      </c>
      <c r="B1433">
        <v>1432</v>
      </c>
      <c r="C1433" t="s">
        <v>74</v>
      </c>
      <c r="D1433" t="s">
        <v>93</v>
      </c>
      <c r="E1433">
        <v>1205</v>
      </c>
      <c r="F1433" s="22">
        <v>43893</v>
      </c>
      <c r="G1433" t="s">
        <v>238</v>
      </c>
      <c r="H1433" t="s">
        <v>95</v>
      </c>
      <c r="I1433" t="s">
        <v>98</v>
      </c>
      <c r="J1433" t="s">
        <v>301</v>
      </c>
      <c r="K1433">
        <v>-1</v>
      </c>
      <c r="L1433">
        <v>924.32831787999999</v>
      </c>
      <c r="M1433" s="23">
        <v>79400</v>
      </c>
      <c r="N1433">
        <v>-1.5E-3</v>
      </c>
      <c r="O1433">
        <v>-1.5E-3</v>
      </c>
      <c r="P1433">
        <v>-7.5671999999999997</v>
      </c>
      <c r="Q1433">
        <v>-7.5671999999999997</v>
      </c>
      <c r="R1433">
        <v>0</v>
      </c>
      <c r="S1433">
        <v>0</v>
      </c>
      <c r="T1433" s="23">
        <v>73391668.439999998</v>
      </c>
      <c r="U1433">
        <v>0</v>
      </c>
    </row>
    <row r="1434" spans="1:21" x14ac:dyDescent="0.25">
      <c r="A1434" s="24" t="str">
        <f t="shared" si="22"/>
        <v>120543894</v>
      </c>
      <c r="B1434">
        <v>1433</v>
      </c>
      <c r="C1434" t="s">
        <v>74</v>
      </c>
      <c r="D1434" t="s">
        <v>93</v>
      </c>
      <c r="E1434">
        <v>1205</v>
      </c>
      <c r="F1434" s="22">
        <v>43894</v>
      </c>
      <c r="G1434" t="s">
        <v>238</v>
      </c>
      <c r="H1434" t="s">
        <v>95</v>
      </c>
      <c r="I1434" t="s">
        <v>98</v>
      </c>
      <c r="J1434" t="s">
        <v>301</v>
      </c>
      <c r="K1434">
        <v>-1</v>
      </c>
      <c r="L1434">
        <v>923.82600364999996</v>
      </c>
      <c r="M1434" s="23">
        <v>79400</v>
      </c>
      <c r="N1434">
        <v>-5.4300000000000001E-2</v>
      </c>
      <c r="O1434">
        <v>-5.5800000000000002E-2</v>
      </c>
      <c r="P1434">
        <v>-7.6173999999999999</v>
      </c>
      <c r="Q1434">
        <v>-7.6173999999999999</v>
      </c>
      <c r="R1434">
        <v>0</v>
      </c>
      <c r="S1434">
        <v>0</v>
      </c>
      <c r="T1434" s="23">
        <v>73351784.689999998</v>
      </c>
      <c r="U1434">
        <v>0</v>
      </c>
    </row>
    <row r="1435" spans="1:21" x14ac:dyDescent="0.25">
      <c r="A1435" s="24" t="str">
        <f t="shared" si="22"/>
        <v>120543895</v>
      </c>
      <c r="B1435">
        <v>1434</v>
      </c>
      <c r="C1435" t="s">
        <v>74</v>
      </c>
      <c r="D1435" t="s">
        <v>93</v>
      </c>
      <c r="E1435">
        <v>1205</v>
      </c>
      <c r="F1435" s="22">
        <v>43895</v>
      </c>
      <c r="G1435" t="s">
        <v>238</v>
      </c>
      <c r="H1435" t="s">
        <v>95</v>
      </c>
      <c r="I1435" t="s">
        <v>98</v>
      </c>
      <c r="J1435" t="s">
        <v>301</v>
      </c>
      <c r="K1435">
        <v>-1</v>
      </c>
      <c r="L1435">
        <v>923.81237620000002</v>
      </c>
      <c r="M1435" s="23">
        <v>79400</v>
      </c>
      <c r="N1435">
        <v>-1.5E-3</v>
      </c>
      <c r="O1435">
        <v>-5.7299999999999997E-2</v>
      </c>
      <c r="P1435">
        <v>-7.6188000000000002</v>
      </c>
      <c r="Q1435">
        <v>-7.6188000000000002</v>
      </c>
      <c r="R1435">
        <v>0</v>
      </c>
      <c r="S1435">
        <v>0</v>
      </c>
      <c r="T1435" s="23">
        <v>73350702.670000002</v>
      </c>
      <c r="U1435">
        <v>0</v>
      </c>
    </row>
    <row r="1436" spans="1:21" x14ac:dyDescent="0.25">
      <c r="A1436" s="24" t="str">
        <f t="shared" si="22"/>
        <v>120543896</v>
      </c>
      <c r="B1436">
        <v>1435</v>
      </c>
      <c r="C1436" t="s">
        <v>74</v>
      </c>
      <c r="D1436" t="s">
        <v>93</v>
      </c>
      <c r="E1436">
        <v>1205</v>
      </c>
      <c r="F1436" s="22">
        <v>43896</v>
      </c>
      <c r="G1436" t="s">
        <v>238</v>
      </c>
      <c r="H1436" t="s">
        <v>95</v>
      </c>
      <c r="I1436" t="s">
        <v>98</v>
      </c>
      <c r="J1436" t="s">
        <v>301</v>
      </c>
      <c r="K1436">
        <v>-1</v>
      </c>
      <c r="L1436">
        <v>923.79869798000004</v>
      </c>
      <c r="M1436" s="23">
        <v>79400</v>
      </c>
      <c r="N1436">
        <v>-1.5E-3</v>
      </c>
      <c r="O1436">
        <v>-5.8799999999999998E-2</v>
      </c>
      <c r="P1436">
        <v>-7.6200999999999999</v>
      </c>
      <c r="Q1436">
        <v>-7.6200999999999999</v>
      </c>
      <c r="R1436">
        <v>0</v>
      </c>
      <c r="S1436">
        <v>0</v>
      </c>
      <c r="T1436" s="23">
        <v>73349616.620000005</v>
      </c>
      <c r="U1436">
        <v>0</v>
      </c>
    </row>
    <row r="1437" spans="1:21" x14ac:dyDescent="0.25">
      <c r="A1437" s="24" t="str">
        <f t="shared" si="22"/>
        <v>120543899</v>
      </c>
      <c r="B1437">
        <v>1436</v>
      </c>
      <c r="C1437" t="s">
        <v>74</v>
      </c>
      <c r="D1437" t="s">
        <v>93</v>
      </c>
      <c r="E1437">
        <v>1205</v>
      </c>
      <c r="F1437" s="22">
        <v>43899</v>
      </c>
      <c r="G1437" t="s">
        <v>238</v>
      </c>
      <c r="H1437" t="s">
        <v>95</v>
      </c>
      <c r="I1437" t="s">
        <v>98</v>
      </c>
      <c r="J1437" t="s">
        <v>301</v>
      </c>
      <c r="K1437">
        <v>-1</v>
      </c>
      <c r="L1437">
        <v>923.78504496000005</v>
      </c>
      <c r="M1437" s="23">
        <v>79400</v>
      </c>
      <c r="N1437">
        <v>-1.5E-3</v>
      </c>
      <c r="O1437">
        <v>-6.0199999999999997E-2</v>
      </c>
      <c r="P1437">
        <v>-7.6215000000000002</v>
      </c>
      <c r="Q1437">
        <v>-7.6215000000000002</v>
      </c>
      <c r="R1437">
        <v>0</v>
      </c>
      <c r="S1437">
        <v>0</v>
      </c>
      <c r="T1437" s="23">
        <v>73348532.569999993</v>
      </c>
      <c r="U1437">
        <v>0</v>
      </c>
    </row>
    <row r="1438" spans="1:21" x14ac:dyDescent="0.25">
      <c r="A1438" s="24" t="str">
        <f t="shared" si="22"/>
        <v>120543900</v>
      </c>
      <c r="B1438">
        <v>1437</v>
      </c>
      <c r="C1438" t="s">
        <v>74</v>
      </c>
      <c r="D1438" t="s">
        <v>93</v>
      </c>
      <c r="E1438">
        <v>1205</v>
      </c>
      <c r="F1438" s="22">
        <v>43900</v>
      </c>
      <c r="G1438" t="s">
        <v>238</v>
      </c>
      <c r="H1438" t="s">
        <v>95</v>
      </c>
      <c r="I1438" t="s">
        <v>98</v>
      </c>
      <c r="J1438" t="s">
        <v>301</v>
      </c>
      <c r="K1438">
        <v>-1</v>
      </c>
      <c r="L1438">
        <v>923.77146435999998</v>
      </c>
      <c r="M1438" s="23">
        <v>79400</v>
      </c>
      <c r="N1438">
        <v>-1.5E-3</v>
      </c>
      <c r="O1438">
        <v>-6.1699999999999998E-2</v>
      </c>
      <c r="P1438">
        <v>-7.6228999999999996</v>
      </c>
      <c r="Q1438">
        <v>-7.6228999999999996</v>
      </c>
      <c r="R1438">
        <v>0</v>
      </c>
      <c r="S1438">
        <v>0</v>
      </c>
      <c r="T1438" s="23">
        <v>73347454.269999996</v>
      </c>
      <c r="U1438">
        <v>0</v>
      </c>
    </row>
    <row r="1439" spans="1:21" x14ac:dyDescent="0.25">
      <c r="A1439" s="24" t="str">
        <f t="shared" si="22"/>
        <v>120543901</v>
      </c>
      <c r="B1439">
        <v>1438</v>
      </c>
      <c r="C1439" t="s">
        <v>74</v>
      </c>
      <c r="D1439" t="s">
        <v>93</v>
      </c>
      <c r="E1439">
        <v>1205</v>
      </c>
      <c r="F1439" s="22">
        <v>43901</v>
      </c>
      <c r="G1439" t="s">
        <v>238</v>
      </c>
      <c r="H1439" t="s">
        <v>95</v>
      </c>
      <c r="I1439" t="s">
        <v>98</v>
      </c>
      <c r="J1439" t="s">
        <v>301</v>
      </c>
      <c r="K1439">
        <v>-1</v>
      </c>
      <c r="L1439">
        <v>923.75785843999995</v>
      </c>
      <c r="M1439" s="23">
        <v>79400</v>
      </c>
      <c r="N1439">
        <v>-1.5E-3</v>
      </c>
      <c r="O1439">
        <v>-6.3200000000000006E-2</v>
      </c>
      <c r="P1439">
        <v>-7.6242000000000001</v>
      </c>
      <c r="Q1439">
        <v>-7.6242000000000001</v>
      </c>
      <c r="R1439">
        <v>0</v>
      </c>
      <c r="S1439">
        <v>0</v>
      </c>
      <c r="T1439" s="23">
        <v>73346373.959999993</v>
      </c>
      <c r="U1439">
        <v>0</v>
      </c>
    </row>
    <row r="1440" spans="1:21" x14ac:dyDescent="0.25">
      <c r="A1440" s="24" t="str">
        <f t="shared" si="22"/>
        <v>120543902</v>
      </c>
      <c r="B1440">
        <v>1439</v>
      </c>
      <c r="C1440" t="s">
        <v>74</v>
      </c>
      <c r="D1440" t="s">
        <v>93</v>
      </c>
      <c r="E1440">
        <v>1205</v>
      </c>
      <c r="F1440" s="22">
        <v>43902</v>
      </c>
      <c r="G1440" t="s">
        <v>238</v>
      </c>
      <c r="H1440" t="s">
        <v>95</v>
      </c>
      <c r="I1440" t="s">
        <v>98</v>
      </c>
      <c r="J1440" t="s">
        <v>301</v>
      </c>
      <c r="K1440">
        <v>-1</v>
      </c>
      <c r="L1440">
        <v>923.74425252000003</v>
      </c>
      <c r="M1440" s="23">
        <v>79400</v>
      </c>
      <c r="N1440">
        <v>-1.5E-3</v>
      </c>
      <c r="O1440">
        <v>-6.4699999999999994E-2</v>
      </c>
      <c r="P1440">
        <v>-7.6256000000000004</v>
      </c>
      <c r="Q1440">
        <v>-7.6256000000000004</v>
      </c>
      <c r="R1440">
        <v>0</v>
      </c>
      <c r="S1440">
        <v>0</v>
      </c>
      <c r="T1440" s="23">
        <v>73345293.650000006</v>
      </c>
      <c r="U1440">
        <v>0</v>
      </c>
    </row>
    <row r="1441" spans="1:21" x14ac:dyDescent="0.25">
      <c r="A1441" s="24" t="str">
        <f t="shared" si="22"/>
        <v>120543903</v>
      </c>
      <c r="B1441">
        <v>1440</v>
      </c>
      <c r="C1441" t="s">
        <v>74</v>
      </c>
      <c r="D1441" t="s">
        <v>93</v>
      </c>
      <c r="E1441">
        <v>1205</v>
      </c>
      <c r="F1441" s="22">
        <v>43903</v>
      </c>
      <c r="G1441" t="s">
        <v>238</v>
      </c>
      <c r="H1441" t="s">
        <v>95</v>
      </c>
      <c r="I1441" t="s">
        <v>98</v>
      </c>
      <c r="J1441" t="s">
        <v>301</v>
      </c>
      <c r="K1441">
        <v>-1</v>
      </c>
      <c r="L1441">
        <v>923.68535768000004</v>
      </c>
      <c r="M1441" s="23">
        <v>79400</v>
      </c>
      <c r="N1441">
        <v>-6.4000000000000003E-3</v>
      </c>
      <c r="O1441">
        <v>-7.0999999999999994E-2</v>
      </c>
      <c r="P1441">
        <v>-7.6315</v>
      </c>
      <c r="Q1441">
        <v>-7.6315</v>
      </c>
      <c r="R1441">
        <v>0</v>
      </c>
      <c r="S1441">
        <v>0</v>
      </c>
      <c r="T1441" s="23">
        <v>73340617.400000006</v>
      </c>
      <c r="U1441">
        <v>0</v>
      </c>
    </row>
    <row r="1442" spans="1:21" x14ac:dyDescent="0.25">
      <c r="A1442" s="24" t="str">
        <f t="shared" si="22"/>
        <v>120543906</v>
      </c>
      <c r="B1442">
        <v>1441</v>
      </c>
      <c r="C1442" t="s">
        <v>74</v>
      </c>
      <c r="D1442" t="s">
        <v>93</v>
      </c>
      <c r="E1442">
        <v>1205</v>
      </c>
      <c r="F1442" s="22">
        <v>43906</v>
      </c>
      <c r="G1442" t="s">
        <v>238</v>
      </c>
      <c r="H1442" t="s">
        <v>95</v>
      </c>
      <c r="I1442" t="s">
        <v>98</v>
      </c>
      <c r="J1442" t="s">
        <v>301</v>
      </c>
      <c r="K1442">
        <v>-1</v>
      </c>
      <c r="L1442">
        <v>923.67178186000001</v>
      </c>
      <c r="M1442" s="23">
        <v>79400</v>
      </c>
      <c r="N1442">
        <v>-1.5E-3</v>
      </c>
      <c r="O1442">
        <v>-7.2499999999999995E-2</v>
      </c>
      <c r="P1442">
        <v>-7.6327999999999996</v>
      </c>
      <c r="Q1442">
        <v>-7.6327999999999996</v>
      </c>
      <c r="R1442">
        <v>0</v>
      </c>
      <c r="S1442">
        <v>0</v>
      </c>
      <c r="T1442" s="23">
        <v>73339539.480000004</v>
      </c>
      <c r="U1442">
        <v>0</v>
      </c>
    </row>
    <row r="1443" spans="1:21" x14ac:dyDescent="0.25">
      <c r="A1443" s="24" t="str">
        <f t="shared" si="22"/>
        <v>120543907</v>
      </c>
      <c r="B1443">
        <v>1442</v>
      </c>
      <c r="C1443" t="s">
        <v>74</v>
      </c>
      <c r="D1443" t="s">
        <v>93</v>
      </c>
      <c r="E1443">
        <v>1205</v>
      </c>
      <c r="F1443" s="22">
        <v>43907</v>
      </c>
      <c r="G1443" t="s">
        <v>238</v>
      </c>
      <c r="H1443" t="s">
        <v>95</v>
      </c>
      <c r="I1443" t="s">
        <v>98</v>
      </c>
      <c r="J1443" t="s">
        <v>301</v>
      </c>
      <c r="K1443">
        <v>-1</v>
      </c>
      <c r="L1443">
        <v>923.65818073000003</v>
      </c>
      <c r="M1443" s="23">
        <v>79400</v>
      </c>
      <c r="N1443">
        <v>-1.5E-3</v>
      </c>
      <c r="O1443">
        <v>-7.3999999999999996E-2</v>
      </c>
      <c r="P1443">
        <v>-7.6341999999999999</v>
      </c>
      <c r="Q1443">
        <v>-7.6341999999999999</v>
      </c>
      <c r="R1443">
        <v>0</v>
      </c>
      <c r="S1443">
        <v>0</v>
      </c>
      <c r="T1443" s="23">
        <v>73338459.549999997</v>
      </c>
      <c r="U1443">
        <v>0</v>
      </c>
    </row>
    <row r="1444" spans="1:21" x14ac:dyDescent="0.25">
      <c r="A1444" s="24" t="str">
        <f t="shared" si="22"/>
        <v>120543908</v>
      </c>
      <c r="B1444">
        <v>1443</v>
      </c>
      <c r="C1444" t="s">
        <v>74</v>
      </c>
      <c r="D1444" t="s">
        <v>93</v>
      </c>
      <c r="E1444">
        <v>1205</v>
      </c>
      <c r="F1444" s="22">
        <v>43908</v>
      </c>
      <c r="G1444" t="s">
        <v>238</v>
      </c>
      <c r="H1444" t="s">
        <v>95</v>
      </c>
      <c r="I1444" t="s">
        <v>98</v>
      </c>
      <c r="J1444" t="s">
        <v>301</v>
      </c>
      <c r="K1444">
        <v>-1</v>
      </c>
      <c r="L1444">
        <v>923.64455843999997</v>
      </c>
      <c r="M1444" s="23">
        <v>79400</v>
      </c>
      <c r="N1444">
        <v>-1.5E-3</v>
      </c>
      <c r="O1444">
        <v>-7.5399999999999995E-2</v>
      </c>
      <c r="P1444">
        <v>-7.6355000000000004</v>
      </c>
      <c r="Q1444">
        <v>-7.6355000000000004</v>
      </c>
      <c r="R1444">
        <v>0</v>
      </c>
      <c r="S1444">
        <v>0</v>
      </c>
      <c r="T1444" s="23">
        <v>73337377.939999998</v>
      </c>
      <c r="U1444">
        <v>0</v>
      </c>
    </row>
    <row r="1445" spans="1:21" x14ac:dyDescent="0.25">
      <c r="A1445" s="24" t="str">
        <f t="shared" si="22"/>
        <v>120543909</v>
      </c>
      <c r="B1445">
        <v>1444</v>
      </c>
      <c r="C1445" t="s">
        <v>74</v>
      </c>
      <c r="D1445" t="s">
        <v>93</v>
      </c>
      <c r="E1445">
        <v>1205</v>
      </c>
      <c r="F1445" s="22">
        <v>43909</v>
      </c>
      <c r="G1445" t="s">
        <v>238</v>
      </c>
      <c r="H1445" t="s">
        <v>95</v>
      </c>
      <c r="I1445" t="s">
        <v>98</v>
      </c>
      <c r="J1445" t="s">
        <v>301</v>
      </c>
      <c r="K1445">
        <v>-1</v>
      </c>
      <c r="L1445">
        <v>923.63095768000005</v>
      </c>
      <c r="M1445" s="23">
        <v>79400</v>
      </c>
      <c r="N1445">
        <v>-1.5E-3</v>
      </c>
      <c r="O1445">
        <v>-7.6899999999999996E-2</v>
      </c>
      <c r="P1445">
        <v>-7.6368999999999998</v>
      </c>
      <c r="Q1445">
        <v>-7.6368999999999998</v>
      </c>
      <c r="R1445">
        <v>0</v>
      </c>
      <c r="S1445">
        <v>0</v>
      </c>
      <c r="T1445" s="23">
        <v>73336298.040000007</v>
      </c>
      <c r="U1445">
        <v>0</v>
      </c>
    </row>
    <row r="1446" spans="1:21" x14ac:dyDescent="0.25">
      <c r="A1446" s="24" t="str">
        <f t="shared" si="22"/>
        <v>120543910</v>
      </c>
      <c r="B1446">
        <v>1445</v>
      </c>
      <c r="C1446" t="s">
        <v>74</v>
      </c>
      <c r="D1446" t="s">
        <v>93</v>
      </c>
      <c r="E1446">
        <v>1205</v>
      </c>
      <c r="F1446" s="22">
        <v>43910</v>
      </c>
      <c r="G1446" t="s">
        <v>238</v>
      </c>
      <c r="H1446" t="s">
        <v>95</v>
      </c>
      <c r="I1446" t="s">
        <v>98</v>
      </c>
      <c r="J1446" t="s">
        <v>301</v>
      </c>
      <c r="K1446">
        <v>-1</v>
      </c>
      <c r="L1446">
        <v>923.61727329999997</v>
      </c>
      <c r="M1446" s="23">
        <v>79400</v>
      </c>
      <c r="N1446">
        <v>-1.5E-3</v>
      </c>
      <c r="O1446">
        <v>-7.8399999999999997E-2</v>
      </c>
      <c r="P1446">
        <v>-7.6383000000000001</v>
      </c>
      <c r="Q1446">
        <v>-7.6383000000000001</v>
      </c>
      <c r="R1446">
        <v>0</v>
      </c>
      <c r="S1446">
        <v>0</v>
      </c>
      <c r="T1446" s="23">
        <v>73335211.5</v>
      </c>
      <c r="U1446">
        <v>0</v>
      </c>
    </row>
    <row r="1447" spans="1:21" x14ac:dyDescent="0.25">
      <c r="A1447" s="24" t="str">
        <f t="shared" si="22"/>
        <v>120543913</v>
      </c>
      <c r="B1447">
        <v>1446</v>
      </c>
      <c r="C1447" t="s">
        <v>74</v>
      </c>
      <c r="D1447" t="s">
        <v>93</v>
      </c>
      <c r="E1447">
        <v>1205</v>
      </c>
      <c r="F1447" s="22">
        <v>43913</v>
      </c>
      <c r="G1447" t="s">
        <v>238</v>
      </c>
      <c r="H1447" t="s">
        <v>95</v>
      </c>
      <c r="I1447" t="s">
        <v>98</v>
      </c>
      <c r="J1447" t="s">
        <v>301</v>
      </c>
      <c r="K1447">
        <v>-1</v>
      </c>
      <c r="L1447">
        <v>923.60358903999997</v>
      </c>
      <c r="M1447" s="23">
        <v>79400</v>
      </c>
      <c r="N1447">
        <v>-1.5E-3</v>
      </c>
      <c r="O1447">
        <v>-7.9899999999999999E-2</v>
      </c>
      <c r="P1447">
        <v>-7.6395999999999997</v>
      </c>
      <c r="Q1447">
        <v>-7.6395999999999997</v>
      </c>
      <c r="R1447">
        <v>0</v>
      </c>
      <c r="S1447">
        <v>0</v>
      </c>
      <c r="T1447" s="23">
        <v>73334124.969999999</v>
      </c>
      <c r="U1447">
        <v>0</v>
      </c>
    </row>
    <row r="1448" spans="1:21" x14ac:dyDescent="0.25">
      <c r="A1448" s="24" t="str">
        <f t="shared" si="22"/>
        <v>120543914</v>
      </c>
      <c r="B1448">
        <v>1447</v>
      </c>
      <c r="C1448" t="s">
        <v>74</v>
      </c>
      <c r="D1448" t="s">
        <v>93</v>
      </c>
      <c r="E1448">
        <v>1205</v>
      </c>
      <c r="F1448" s="22">
        <v>43914</v>
      </c>
      <c r="G1448" t="s">
        <v>238</v>
      </c>
      <c r="H1448" t="s">
        <v>95</v>
      </c>
      <c r="I1448" t="s">
        <v>98</v>
      </c>
      <c r="J1448" t="s">
        <v>301</v>
      </c>
      <c r="K1448">
        <v>-1</v>
      </c>
      <c r="L1448">
        <v>923.58995591999997</v>
      </c>
      <c r="M1448" s="23">
        <v>79400</v>
      </c>
      <c r="N1448">
        <v>-1.5E-3</v>
      </c>
      <c r="O1448">
        <v>-8.1299999999999997E-2</v>
      </c>
      <c r="P1448">
        <v>-7.641</v>
      </c>
      <c r="Q1448">
        <v>-7.641</v>
      </c>
      <c r="R1448">
        <v>0</v>
      </c>
      <c r="S1448">
        <v>0</v>
      </c>
      <c r="T1448" s="23">
        <v>73333042.5</v>
      </c>
      <c r="U1448">
        <v>0</v>
      </c>
    </row>
    <row r="1449" spans="1:21" x14ac:dyDescent="0.25">
      <c r="A1449" s="24" t="str">
        <f t="shared" si="22"/>
        <v>120543915</v>
      </c>
      <c r="B1449">
        <v>1448</v>
      </c>
      <c r="C1449" t="s">
        <v>74</v>
      </c>
      <c r="D1449" t="s">
        <v>93</v>
      </c>
      <c r="E1449">
        <v>1205</v>
      </c>
      <c r="F1449" s="22">
        <v>43915</v>
      </c>
      <c r="G1449" t="s">
        <v>238</v>
      </c>
      <c r="H1449" t="s">
        <v>95</v>
      </c>
      <c r="I1449" t="s">
        <v>98</v>
      </c>
      <c r="J1449" t="s">
        <v>301</v>
      </c>
      <c r="K1449">
        <v>-1</v>
      </c>
      <c r="L1449">
        <v>923.57629747999999</v>
      </c>
      <c r="M1449" s="23">
        <v>79400</v>
      </c>
      <c r="N1449">
        <v>-1.5E-3</v>
      </c>
      <c r="O1449">
        <v>-8.2799999999999999E-2</v>
      </c>
      <c r="P1449">
        <v>-7.6424000000000003</v>
      </c>
      <c r="Q1449">
        <v>-7.6424000000000003</v>
      </c>
      <c r="R1449">
        <v>0</v>
      </c>
      <c r="S1449">
        <v>0</v>
      </c>
      <c r="T1449" s="23">
        <v>73331958.019999996</v>
      </c>
      <c r="U1449">
        <v>0</v>
      </c>
    </row>
    <row r="1450" spans="1:21" x14ac:dyDescent="0.25">
      <c r="A1450" s="24" t="str">
        <f t="shared" si="22"/>
        <v>120543916</v>
      </c>
      <c r="B1450">
        <v>1449</v>
      </c>
      <c r="C1450" t="s">
        <v>74</v>
      </c>
      <c r="D1450" t="s">
        <v>93</v>
      </c>
      <c r="E1450">
        <v>1205</v>
      </c>
      <c r="F1450" s="22">
        <v>43916</v>
      </c>
      <c r="G1450" t="s">
        <v>238</v>
      </c>
      <c r="H1450" t="s">
        <v>95</v>
      </c>
      <c r="I1450" t="s">
        <v>98</v>
      </c>
      <c r="J1450" t="s">
        <v>301</v>
      </c>
      <c r="K1450">
        <v>-1</v>
      </c>
      <c r="L1450">
        <v>923.56258791000005</v>
      </c>
      <c r="M1450" s="23">
        <v>79400</v>
      </c>
      <c r="N1450">
        <v>-1.5E-3</v>
      </c>
      <c r="O1450">
        <v>-8.43E-2</v>
      </c>
      <c r="P1450">
        <v>-7.6436999999999999</v>
      </c>
      <c r="Q1450">
        <v>-7.6436999999999999</v>
      </c>
      <c r="R1450">
        <v>0</v>
      </c>
      <c r="S1450">
        <v>0</v>
      </c>
      <c r="T1450" s="23">
        <v>73330869.480000004</v>
      </c>
      <c r="U1450">
        <v>0</v>
      </c>
    </row>
    <row r="1451" spans="1:21" x14ac:dyDescent="0.25">
      <c r="A1451" s="24" t="str">
        <f t="shared" si="22"/>
        <v>120543917</v>
      </c>
      <c r="B1451">
        <v>1450</v>
      </c>
      <c r="C1451" t="s">
        <v>74</v>
      </c>
      <c r="D1451" t="s">
        <v>93</v>
      </c>
      <c r="E1451">
        <v>1205</v>
      </c>
      <c r="F1451" s="22">
        <v>43917</v>
      </c>
      <c r="G1451" t="s">
        <v>238</v>
      </c>
      <c r="H1451" t="s">
        <v>95</v>
      </c>
      <c r="I1451" t="s">
        <v>98</v>
      </c>
      <c r="J1451" t="s">
        <v>301</v>
      </c>
      <c r="K1451">
        <v>-1</v>
      </c>
      <c r="L1451">
        <v>923.54892946999996</v>
      </c>
      <c r="M1451" s="23">
        <v>79400</v>
      </c>
      <c r="N1451">
        <v>-1.5E-3</v>
      </c>
      <c r="O1451">
        <v>-8.5800000000000001E-2</v>
      </c>
      <c r="P1451">
        <v>-7.6451000000000002</v>
      </c>
      <c r="Q1451">
        <v>-7.6451000000000002</v>
      </c>
      <c r="R1451">
        <v>0</v>
      </c>
      <c r="S1451">
        <v>0</v>
      </c>
      <c r="T1451" s="23">
        <v>73329785</v>
      </c>
      <c r="U1451">
        <v>0</v>
      </c>
    </row>
    <row r="1452" spans="1:21" x14ac:dyDescent="0.25">
      <c r="A1452" s="24" t="str">
        <f t="shared" si="22"/>
        <v>120543920</v>
      </c>
      <c r="B1452">
        <v>1451</v>
      </c>
      <c r="C1452" t="s">
        <v>74</v>
      </c>
      <c r="D1452" t="s">
        <v>93</v>
      </c>
      <c r="E1452">
        <v>1205</v>
      </c>
      <c r="F1452" s="22">
        <v>43920</v>
      </c>
      <c r="G1452" t="s">
        <v>238</v>
      </c>
      <c r="H1452" t="s">
        <v>95</v>
      </c>
      <c r="I1452" t="s">
        <v>98</v>
      </c>
      <c r="J1452" t="s">
        <v>301</v>
      </c>
      <c r="K1452">
        <v>-1</v>
      </c>
      <c r="L1452">
        <v>923.53519874000006</v>
      </c>
      <c r="M1452" s="23">
        <v>79400</v>
      </c>
      <c r="N1452">
        <v>-1.5E-3</v>
      </c>
      <c r="O1452">
        <v>-8.7300000000000003E-2</v>
      </c>
      <c r="P1452">
        <v>-7.6464999999999996</v>
      </c>
      <c r="Q1452">
        <v>-7.6464999999999996</v>
      </c>
      <c r="R1452">
        <v>0</v>
      </c>
      <c r="S1452">
        <v>0</v>
      </c>
      <c r="T1452" s="23">
        <v>73328694.780000001</v>
      </c>
      <c r="U1452">
        <v>0</v>
      </c>
    </row>
    <row r="1453" spans="1:21" x14ac:dyDescent="0.25">
      <c r="A1453" s="24" t="str">
        <f t="shared" si="22"/>
        <v>120543921</v>
      </c>
      <c r="B1453">
        <v>1452</v>
      </c>
      <c r="C1453" t="s">
        <v>74</v>
      </c>
      <c r="D1453" t="s">
        <v>93</v>
      </c>
      <c r="E1453">
        <v>1205</v>
      </c>
      <c r="F1453" s="22">
        <v>43921</v>
      </c>
      <c r="G1453" t="s">
        <v>238</v>
      </c>
      <c r="H1453" t="s">
        <v>95</v>
      </c>
      <c r="I1453" t="s">
        <v>98</v>
      </c>
      <c r="J1453" t="s">
        <v>301</v>
      </c>
      <c r="K1453">
        <v>-1</v>
      </c>
      <c r="L1453">
        <v>923.52146285000003</v>
      </c>
      <c r="M1453" s="23">
        <v>79400</v>
      </c>
      <c r="N1453">
        <v>-1.5E-3</v>
      </c>
      <c r="O1453">
        <v>-8.8800000000000004E-2</v>
      </c>
      <c r="P1453">
        <v>-7.6478999999999999</v>
      </c>
      <c r="Q1453">
        <v>-7.6478999999999999</v>
      </c>
      <c r="R1453">
        <v>0</v>
      </c>
      <c r="S1453">
        <v>0</v>
      </c>
      <c r="T1453" s="23">
        <v>73327604.150000006</v>
      </c>
      <c r="U1453">
        <v>0</v>
      </c>
    </row>
    <row r="1454" spans="1:21" x14ac:dyDescent="0.25">
      <c r="A1454" s="24" t="str">
        <f t="shared" si="22"/>
        <v>123743893</v>
      </c>
      <c r="B1454">
        <v>1453</v>
      </c>
      <c r="C1454" t="s">
        <v>74</v>
      </c>
      <c r="D1454" t="s">
        <v>93</v>
      </c>
      <c r="E1454">
        <v>1237</v>
      </c>
      <c r="F1454" s="22">
        <v>43893</v>
      </c>
      <c r="G1454" t="s">
        <v>239</v>
      </c>
      <c r="H1454" t="s">
        <v>95</v>
      </c>
      <c r="I1454" t="s">
        <v>98</v>
      </c>
      <c r="J1454" t="s">
        <v>301</v>
      </c>
      <c r="K1454">
        <v>-1</v>
      </c>
      <c r="L1454" s="23">
        <v>1000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</row>
    <row r="1455" spans="1:21" x14ac:dyDescent="0.25">
      <c r="A1455" s="24" t="str">
        <f t="shared" si="22"/>
        <v>123743894</v>
      </c>
      <c r="B1455">
        <v>1454</v>
      </c>
      <c r="C1455" t="s">
        <v>74</v>
      </c>
      <c r="D1455" t="s">
        <v>93</v>
      </c>
      <c r="E1455">
        <v>1237</v>
      </c>
      <c r="F1455" s="22">
        <v>43894</v>
      </c>
      <c r="G1455" t="s">
        <v>239</v>
      </c>
      <c r="H1455" t="s">
        <v>95</v>
      </c>
      <c r="I1455" t="s">
        <v>98</v>
      </c>
      <c r="J1455" t="s">
        <v>301</v>
      </c>
      <c r="K1455">
        <v>-1</v>
      </c>
      <c r="L1455" s="23">
        <v>1000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</row>
    <row r="1456" spans="1:21" x14ac:dyDescent="0.25">
      <c r="A1456" s="24" t="str">
        <f t="shared" si="22"/>
        <v>123743895</v>
      </c>
      <c r="B1456">
        <v>1455</v>
      </c>
      <c r="C1456" t="s">
        <v>74</v>
      </c>
      <c r="D1456" t="s">
        <v>93</v>
      </c>
      <c r="E1456">
        <v>1237</v>
      </c>
      <c r="F1456" s="22">
        <v>43895</v>
      </c>
      <c r="G1456" t="s">
        <v>239</v>
      </c>
      <c r="H1456" t="s">
        <v>95</v>
      </c>
      <c r="I1456" t="s">
        <v>98</v>
      </c>
      <c r="J1456" t="s">
        <v>301</v>
      </c>
      <c r="K1456">
        <v>-1</v>
      </c>
      <c r="L1456" s="23">
        <v>1000</v>
      </c>
      <c r="M1456">
        <v>10</v>
      </c>
      <c r="N1456">
        <v>0</v>
      </c>
      <c r="O1456">
        <v>0</v>
      </c>
      <c r="P1456">
        <v>0</v>
      </c>
      <c r="Q1456">
        <v>0</v>
      </c>
      <c r="R1456" s="23">
        <v>10000</v>
      </c>
      <c r="S1456">
        <v>0</v>
      </c>
      <c r="T1456" s="23">
        <v>10000</v>
      </c>
      <c r="U1456">
        <v>0</v>
      </c>
    </row>
    <row r="1457" spans="1:21" x14ac:dyDescent="0.25">
      <c r="A1457" s="24" t="str">
        <f t="shared" si="22"/>
        <v>123743896</v>
      </c>
      <c r="B1457">
        <v>1456</v>
      </c>
      <c r="C1457" t="s">
        <v>74</v>
      </c>
      <c r="D1457" t="s">
        <v>93</v>
      </c>
      <c r="E1457">
        <v>1237</v>
      </c>
      <c r="F1457" s="22">
        <v>43896</v>
      </c>
      <c r="G1457" t="s">
        <v>239</v>
      </c>
      <c r="H1457" t="s">
        <v>95</v>
      </c>
      <c r="I1457" t="s">
        <v>98</v>
      </c>
      <c r="J1457" t="s">
        <v>301</v>
      </c>
      <c r="K1457">
        <v>-1</v>
      </c>
      <c r="L1457" s="23">
        <v>1000</v>
      </c>
      <c r="M1457">
        <v>10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 s="23">
        <v>10000</v>
      </c>
      <c r="U1457">
        <v>0</v>
      </c>
    </row>
    <row r="1458" spans="1:21" x14ac:dyDescent="0.25">
      <c r="A1458" s="24" t="str">
        <f t="shared" si="22"/>
        <v>123743899</v>
      </c>
      <c r="B1458">
        <v>1457</v>
      </c>
      <c r="C1458" t="s">
        <v>74</v>
      </c>
      <c r="D1458" t="s">
        <v>93</v>
      </c>
      <c r="E1458">
        <v>1237</v>
      </c>
      <c r="F1458" s="22">
        <v>43899</v>
      </c>
      <c r="G1458" t="s">
        <v>239</v>
      </c>
      <c r="H1458" t="s">
        <v>95</v>
      </c>
      <c r="I1458" t="s">
        <v>98</v>
      </c>
      <c r="J1458" t="s">
        <v>301</v>
      </c>
      <c r="K1458">
        <v>-1</v>
      </c>
      <c r="L1458" s="23">
        <v>1000</v>
      </c>
      <c r="M1458">
        <v>10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 s="23">
        <v>10000</v>
      </c>
      <c r="U1458">
        <v>0</v>
      </c>
    </row>
    <row r="1459" spans="1:21" x14ac:dyDescent="0.25">
      <c r="A1459" s="24" t="str">
        <f t="shared" si="22"/>
        <v>123743900</v>
      </c>
      <c r="B1459">
        <v>1458</v>
      </c>
      <c r="C1459" t="s">
        <v>74</v>
      </c>
      <c r="D1459" t="s">
        <v>93</v>
      </c>
      <c r="E1459">
        <v>1237</v>
      </c>
      <c r="F1459" s="22">
        <v>43900</v>
      </c>
      <c r="G1459" t="s">
        <v>239</v>
      </c>
      <c r="H1459" t="s">
        <v>95</v>
      </c>
      <c r="I1459" t="s">
        <v>98</v>
      </c>
      <c r="J1459" t="s">
        <v>301</v>
      </c>
      <c r="K1459">
        <v>-1</v>
      </c>
      <c r="L1459" s="23">
        <v>1000</v>
      </c>
      <c r="M1459">
        <v>10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 s="23">
        <v>10000</v>
      </c>
      <c r="U1459">
        <v>0</v>
      </c>
    </row>
    <row r="1460" spans="1:21" x14ac:dyDescent="0.25">
      <c r="A1460" s="24" t="str">
        <f t="shared" si="22"/>
        <v>123743901</v>
      </c>
      <c r="B1460">
        <v>1459</v>
      </c>
      <c r="C1460" t="s">
        <v>74</v>
      </c>
      <c r="D1460" t="s">
        <v>93</v>
      </c>
      <c r="E1460">
        <v>1237</v>
      </c>
      <c r="F1460" s="22">
        <v>43901</v>
      </c>
      <c r="G1460" t="s">
        <v>239</v>
      </c>
      <c r="H1460" t="s">
        <v>95</v>
      </c>
      <c r="I1460" t="s">
        <v>98</v>
      </c>
      <c r="J1460" t="s">
        <v>301</v>
      </c>
      <c r="K1460">
        <v>-1</v>
      </c>
      <c r="L1460" s="23">
        <v>1000</v>
      </c>
      <c r="M1460">
        <v>10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 s="23">
        <v>10000</v>
      </c>
      <c r="U1460">
        <v>0</v>
      </c>
    </row>
    <row r="1461" spans="1:21" x14ac:dyDescent="0.25">
      <c r="A1461" s="24" t="str">
        <f t="shared" si="22"/>
        <v>123743902</v>
      </c>
      <c r="B1461">
        <v>1460</v>
      </c>
      <c r="C1461" t="s">
        <v>74</v>
      </c>
      <c r="D1461" t="s">
        <v>93</v>
      </c>
      <c r="E1461">
        <v>1237</v>
      </c>
      <c r="F1461" s="22">
        <v>43902</v>
      </c>
      <c r="G1461" t="s">
        <v>239</v>
      </c>
      <c r="H1461" t="s">
        <v>95</v>
      </c>
      <c r="I1461" t="s">
        <v>98</v>
      </c>
      <c r="J1461" t="s">
        <v>301</v>
      </c>
      <c r="K1461">
        <v>-1</v>
      </c>
      <c r="L1461" s="23">
        <v>1000</v>
      </c>
      <c r="M1461">
        <v>10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 s="23">
        <v>10000</v>
      </c>
      <c r="U1461">
        <v>0</v>
      </c>
    </row>
    <row r="1462" spans="1:21" x14ac:dyDescent="0.25">
      <c r="A1462" s="24" t="str">
        <f t="shared" si="22"/>
        <v>123743903</v>
      </c>
      <c r="B1462">
        <v>1461</v>
      </c>
      <c r="C1462" t="s">
        <v>74</v>
      </c>
      <c r="D1462" t="s">
        <v>93</v>
      </c>
      <c r="E1462">
        <v>1237</v>
      </c>
      <c r="F1462" s="22">
        <v>43903</v>
      </c>
      <c r="G1462" t="s">
        <v>239</v>
      </c>
      <c r="H1462" t="s">
        <v>95</v>
      </c>
      <c r="I1462" t="s">
        <v>98</v>
      </c>
      <c r="J1462" t="s">
        <v>301</v>
      </c>
      <c r="K1462">
        <v>-1</v>
      </c>
      <c r="L1462" s="23">
        <v>1000</v>
      </c>
      <c r="M1462">
        <v>10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 s="23">
        <v>10000</v>
      </c>
      <c r="U1462">
        <v>0</v>
      </c>
    </row>
    <row r="1463" spans="1:21" x14ac:dyDescent="0.25">
      <c r="A1463" s="24" t="str">
        <f t="shared" si="22"/>
        <v>123743906</v>
      </c>
      <c r="B1463">
        <v>1462</v>
      </c>
      <c r="C1463" t="s">
        <v>74</v>
      </c>
      <c r="D1463" t="s">
        <v>93</v>
      </c>
      <c r="E1463">
        <v>1237</v>
      </c>
      <c r="F1463" s="22">
        <v>43906</v>
      </c>
      <c r="G1463" t="s">
        <v>239</v>
      </c>
      <c r="H1463" t="s">
        <v>95</v>
      </c>
      <c r="I1463" t="s">
        <v>98</v>
      </c>
      <c r="J1463" t="s">
        <v>301</v>
      </c>
      <c r="K1463">
        <v>-1</v>
      </c>
      <c r="L1463" s="23">
        <v>1000</v>
      </c>
      <c r="M1463">
        <v>10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 s="23">
        <v>10000</v>
      </c>
      <c r="U1463">
        <v>0</v>
      </c>
    </row>
    <row r="1464" spans="1:21" x14ac:dyDescent="0.25">
      <c r="A1464" s="24" t="str">
        <f t="shared" si="22"/>
        <v>123743907</v>
      </c>
      <c r="B1464">
        <v>1463</v>
      </c>
      <c r="C1464" t="s">
        <v>74</v>
      </c>
      <c r="D1464" t="s">
        <v>93</v>
      </c>
      <c r="E1464">
        <v>1237</v>
      </c>
      <c r="F1464" s="22">
        <v>43907</v>
      </c>
      <c r="G1464" t="s">
        <v>239</v>
      </c>
      <c r="H1464" t="s">
        <v>95</v>
      </c>
      <c r="I1464" t="s">
        <v>98</v>
      </c>
      <c r="J1464" t="s">
        <v>301</v>
      </c>
      <c r="K1464">
        <v>-1</v>
      </c>
      <c r="L1464" s="23">
        <v>1000</v>
      </c>
      <c r="M1464">
        <v>10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 s="23">
        <v>10000</v>
      </c>
      <c r="U1464">
        <v>0</v>
      </c>
    </row>
    <row r="1465" spans="1:21" x14ac:dyDescent="0.25">
      <c r="A1465" s="24" t="str">
        <f t="shared" si="22"/>
        <v>123743908</v>
      </c>
      <c r="B1465">
        <v>1464</v>
      </c>
      <c r="C1465" t="s">
        <v>74</v>
      </c>
      <c r="D1465" t="s">
        <v>93</v>
      </c>
      <c r="E1465">
        <v>1237</v>
      </c>
      <c r="F1465" s="22">
        <v>43908</v>
      </c>
      <c r="G1465" t="s">
        <v>239</v>
      </c>
      <c r="H1465" t="s">
        <v>95</v>
      </c>
      <c r="I1465" t="s">
        <v>98</v>
      </c>
      <c r="J1465" t="s">
        <v>301</v>
      </c>
      <c r="K1465">
        <v>-1</v>
      </c>
      <c r="L1465" s="23">
        <v>1000</v>
      </c>
      <c r="M1465">
        <v>10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 s="23">
        <v>10000</v>
      </c>
      <c r="U1465">
        <v>0</v>
      </c>
    </row>
    <row r="1466" spans="1:21" x14ac:dyDescent="0.25">
      <c r="A1466" s="24" t="str">
        <f t="shared" si="22"/>
        <v>123743909</v>
      </c>
      <c r="B1466">
        <v>1465</v>
      </c>
      <c r="C1466" t="s">
        <v>74</v>
      </c>
      <c r="D1466" t="s">
        <v>93</v>
      </c>
      <c r="E1466">
        <v>1237</v>
      </c>
      <c r="F1466" s="22">
        <v>43909</v>
      </c>
      <c r="G1466" t="s">
        <v>239</v>
      </c>
      <c r="H1466" t="s">
        <v>95</v>
      </c>
      <c r="I1466" t="s">
        <v>98</v>
      </c>
      <c r="J1466" t="s">
        <v>301</v>
      </c>
      <c r="K1466">
        <v>-1</v>
      </c>
      <c r="L1466" s="23">
        <v>1000</v>
      </c>
      <c r="M1466">
        <v>10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 s="23">
        <v>10000</v>
      </c>
      <c r="U1466">
        <v>0</v>
      </c>
    </row>
    <row r="1467" spans="1:21" x14ac:dyDescent="0.25">
      <c r="A1467" s="24" t="str">
        <f t="shared" si="22"/>
        <v>123743910</v>
      </c>
      <c r="B1467">
        <v>1466</v>
      </c>
      <c r="C1467" t="s">
        <v>74</v>
      </c>
      <c r="D1467" t="s">
        <v>93</v>
      </c>
      <c r="E1467">
        <v>1237</v>
      </c>
      <c r="F1467" s="22">
        <v>43910</v>
      </c>
      <c r="G1467" t="s">
        <v>239</v>
      </c>
      <c r="H1467" t="s">
        <v>95</v>
      </c>
      <c r="I1467" t="s">
        <v>98</v>
      </c>
      <c r="J1467" t="s">
        <v>301</v>
      </c>
      <c r="K1467">
        <v>-1</v>
      </c>
      <c r="L1467" s="23">
        <v>1000</v>
      </c>
      <c r="M1467">
        <v>10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 s="23">
        <v>10000</v>
      </c>
      <c r="U1467">
        <v>0</v>
      </c>
    </row>
    <row r="1468" spans="1:21" x14ac:dyDescent="0.25">
      <c r="A1468" s="24" t="str">
        <f t="shared" si="22"/>
        <v>123743913</v>
      </c>
      <c r="B1468">
        <v>1467</v>
      </c>
      <c r="C1468" t="s">
        <v>74</v>
      </c>
      <c r="D1468" t="s">
        <v>93</v>
      </c>
      <c r="E1468">
        <v>1237</v>
      </c>
      <c r="F1468" s="22">
        <v>43913</v>
      </c>
      <c r="G1468" t="s">
        <v>239</v>
      </c>
      <c r="H1468" t="s">
        <v>95</v>
      </c>
      <c r="I1468" t="s">
        <v>98</v>
      </c>
      <c r="J1468" t="s">
        <v>301</v>
      </c>
      <c r="K1468">
        <v>-1</v>
      </c>
      <c r="L1468" s="23">
        <v>1000</v>
      </c>
      <c r="M1468">
        <v>10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 s="23">
        <v>10000</v>
      </c>
      <c r="U1468">
        <v>0</v>
      </c>
    </row>
    <row r="1469" spans="1:21" x14ac:dyDescent="0.25">
      <c r="A1469" s="24" t="str">
        <f t="shared" si="22"/>
        <v>123743914</v>
      </c>
      <c r="B1469">
        <v>1468</v>
      </c>
      <c r="C1469" t="s">
        <v>74</v>
      </c>
      <c r="D1469" t="s">
        <v>93</v>
      </c>
      <c r="E1469">
        <v>1237</v>
      </c>
      <c r="F1469" s="22">
        <v>43914</v>
      </c>
      <c r="G1469" t="s">
        <v>239</v>
      </c>
      <c r="H1469" t="s">
        <v>95</v>
      </c>
      <c r="I1469" t="s">
        <v>98</v>
      </c>
      <c r="J1469" t="s">
        <v>301</v>
      </c>
      <c r="K1469">
        <v>-1</v>
      </c>
      <c r="L1469" s="23">
        <v>1000</v>
      </c>
      <c r="M1469">
        <v>10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 s="23">
        <v>10000</v>
      </c>
      <c r="U1469">
        <v>0</v>
      </c>
    </row>
    <row r="1470" spans="1:21" x14ac:dyDescent="0.25">
      <c r="A1470" s="24" t="str">
        <f t="shared" si="22"/>
        <v>123743915</v>
      </c>
      <c r="B1470">
        <v>1469</v>
      </c>
      <c r="C1470" t="s">
        <v>74</v>
      </c>
      <c r="D1470" t="s">
        <v>93</v>
      </c>
      <c r="E1470">
        <v>1237</v>
      </c>
      <c r="F1470" s="22">
        <v>43915</v>
      </c>
      <c r="G1470" t="s">
        <v>239</v>
      </c>
      <c r="H1470" t="s">
        <v>95</v>
      </c>
      <c r="I1470" t="s">
        <v>98</v>
      </c>
      <c r="J1470" t="s">
        <v>301</v>
      </c>
      <c r="K1470">
        <v>-1</v>
      </c>
      <c r="L1470" s="23">
        <v>1000</v>
      </c>
      <c r="M1470">
        <v>10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 s="23">
        <v>10000</v>
      </c>
      <c r="U1470">
        <v>0</v>
      </c>
    </row>
    <row r="1471" spans="1:21" x14ac:dyDescent="0.25">
      <c r="A1471" s="24" t="str">
        <f t="shared" si="22"/>
        <v>123743916</v>
      </c>
      <c r="B1471">
        <v>1470</v>
      </c>
      <c r="C1471" t="s">
        <v>74</v>
      </c>
      <c r="D1471" t="s">
        <v>93</v>
      </c>
      <c r="E1471">
        <v>1237</v>
      </c>
      <c r="F1471" s="22">
        <v>43916</v>
      </c>
      <c r="G1471" t="s">
        <v>239</v>
      </c>
      <c r="H1471" t="s">
        <v>95</v>
      </c>
      <c r="I1471" t="s">
        <v>98</v>
      </c>
      <c r="J1471" t="s">
        <v>301</v>
      </c>
      <c r="K1471">
        <v>-1</v>
      </c>
      <c r="L1471" s="23">
        <v>1000</v>
      </c>
      <c r="M1471">
        <v>10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 s="23">
        <v>10000</v>
      </c>
      <c r="U1471">
        <v>0</v>
      </c>
    </row>
    <row r="1472" spans="1:21" x14ac:dyDescent="0.25">
      <c r="A1472" s="24" t="str">
        <f t="shared" si="22"/>
        <v>123743917</v>
      </c>
      <c r="B1472">
        <v>1471</v>
      </c>
      <c r="C1472" t="s">
        <v>74</v>
      </c>
      <c r="D1472" t="s">
        <v>93</v>
      </c>
      <c r="E1472">
        <v>1237</v>
      </c>
      <c r="F1472" s="22">
        <v>43917</v>
      </c>
      <c r="G1472" t="s">
        <v>239</v>
      </c>
      <c r="H1472" t="s">
        <v>95</v>
      </c>
      <c r="I1472" t="s">
        <v>98</v>
      </c>
      <c r="J1472" t="s">
        <v>301</v>
      </c>
      <c r="K1472">
        <v>-1</v>
      </c>
      <c r="L1472" s="23">
        <v>1000</v>
      </c>
      <c r="M1472">
        <v>10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 s="23">
        <v>10000</v>
      </c>
      <c r="U1472">
        <v>0</v>
      </c>
    </row>
    <row r="1473" spans="1:21" x14ac:dyDescent="0.25">
      <c r="A1473" s="24" t="str">
        <f t="shared" si="22"/>
        <v>123743920</v>
      </c>
      <c r="B1473">
        <v>1472</v>
      </c>
      <c r="C1473" t="s">
        <v>74</v>
      </c>
      <c r="D1473" t="s">
        <v>93</v>
      </c>
      <c r="E1473">
        <v>1237</v>
      </c>
      <c r="F1473" s="22">
        <v>43920</v>
      </c>
      <c r="G1473" t="s">
        <v>239</v>
      </c>
      <c r="H1473" t="s">
        <v>95</v>
      </c>
      <c r="I1473" t="s">
        <v>98</v>
      </c>
      <c r="J1473" t="s">
        <v>301</v>
      </c>
      <c r="K1473">
        <v>-1</v>
      </c>
      <c r="L1473" s="23">
        <v>1000</v>
      </c>
      <c r="M1473">
        <v>10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 s="23">
        <v>10000</v>
      </c>
      <c r="U1473">
        <v>0</v>
      </c>
    </row>
    <row r="1474" spans="1:21" x14ac:dyDescent="0.25">
      <c r="A1474" s="24" t="str">
        <f t="shared" si="22"/>
        <v>123743921</v>
      </c>
      <c r="B1474">
        <v>1473</v>
      </c>
      <c r="C1474" t="s">
        <v>74</v>
      </c>
      <c r="D1474" t="s">
        <v>93</v>
      </c>
      <c r="E1474">
        <v>1237</v>
      </c>
      <c r="F1474" s="22">
        <v>43921</v>
      </c>
      <c r="G1474" t="s">
        <v>239</v>
      </c>
      <c r="H1474" t="s">
        <v>95</v>
      </c>
      <c r="I1474" t="s">
        <v>98</v>
      </c>
      <c r="J1474" t="s">
        <v>301</v>
      </c>
      <c r="K1474">
        <v>-1</v>
      </c>
      <c r="L1474" s="23">
        <v>1000</v>
      </c>
      <c r="M1474">
        <v>10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 s="23">
        <v>10000</v>
      </c>
      <c r="U147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A1413" sqref="A1413:A1474"/>
    </sheetView>
  </sheetViews>
  <sheetFormatPr defaultColWidth="9.28515625" defaultRowHeight="12.75" x14ac:dyDescent="0.2"/>
  <cols>
    <col min="1" max="1" width="9.28515625" style="29"/>
    <col min="2" max="2" width="33.5703125" style="26" bestFit="1" customWidth="1"/>
    <col min="3" max="3" width="7.5703125" style="26" bestFit="1" customWidth="1"/>
    <col min="4" max="4" width="8.5703125" style="26" bestFit="1" customWidth="1"/>
    <col min="5" max="7" width="16.85546875" style="26" bestFit="1" customWidth="1"/>
    <col min="8" max="8" width="9" style="26" bestFit="1" customWidth="1"/>
    <col min="9" max="9" width="10.5703125" style="26" bestFit="1" customWidth="1"/>
    <col min="10" max="10" width="16.140625" style="26" bestFit="1" customWidth="1"/>
    <col min="11" max="16384" width="9.28515625" style="26"/>
  </cols>
  <sheetData>
    <row r="1" spans="1:10" x14ac:dyDescent="0.2">
      <c r="B1" s="26" t="s">
        <v>302</v>
      </c>
    </row>
    <row r="2" spans="1:10" x14ac:dyDescent="0.2">
      <c r="B2" s="26" t="s">
        <v>163</v>
      </c>
      <c r="C2" s="26" t="s">
        <v>164</v>
      </c>
      <c r="D2" s="26" t="s">
        <v>165</v>
      </c>
      <c r="E2" s="26" t="s">
        <v>166</v>
      </c>
      <c r="F2" s="26" t="s">
        <v>167</v>
      </c>
      <c r="G2" s="26" t="s">
        <v>168</v>
      </c>
      <c r="H2" s="26" t="s">
        <v>169</v>
      </c>
      <c r="I2" s="26" t="s">
        <v>170</v>
      </c>
      <c r="J2" s="26" t="s">
        <v>171</v>
      </c>
    </row>
    <row r="3" spans="1:10" x14ac:dyDescent="0.2">
      <c r="A3" s="29">
        <f>VLOOKUP(B3,'DE-PARA RENTABILIDADE'!A:B,2,0)</f>
        <v>763</v>
      </c>
      <c r="B3" s="26" t="s">
        <v>172</v>
      </c>
      <c r="C3" s="26">
        <v>-5.3E-3</v>
      </c>
      <c r="D3" s="26">
        <v>0.2472</v>
      </c>
      <c r="E3" s="26">
        <v>0.95650000000000002</v>
      </c>
      <c r="F3" s="26">
        <v>3.3428</v>
      </c>
      <c r="G3" s="26">
        <v>4.0454999999999997</v>
      </c>
      <c r="I3" s="26">
        <v>0.98089999999999999</v>
      </c>
      <c r="J3" s="27">
        <v>92576026.459999993</v>
      </c>
    </row>
    <row r="4" spans="1:10" x14ac:dyDescent="0.2">
      <c r="A4" s="29">
        <f>VLOOKUP(B4,'DE-PARA RENTABILIDADE'!A:B,2,0)</f>
        <v>178</v>
      </c>
      <c r="B4" s="26" t="s">
        <v>173</v>
      </c>
      <c r="C4" s="26">
        <v>7.9000000000000008E-3</v>
      </c>
      <c r="D4" s="26">
        <v>0.187</v>
      </c>
      <c r="E4" s="26">
        <v>0.54920000000000002</v>
      </c>
      <c r="F4" s="26">
        <v>4.1029999999999998</v>
      </c>
      <c r="G4" s="26">
        <v>41.830800000000004</v>
      </c>
      <c r="H4" s="26">
        <v>64.597300000000004</v>
      </c>
      <c r="I4" s="26">
        <v>92.639399999999995</v>
      </c>
      <c r="J4" s="27">
        <v>316212132.81999999</v>
      </c>
    </row>
    <row r="5" spans="1:10" x14ac:dyDescent="0.2">
      <c r="A5" s="29">
        <f>VLOOKUP(B5,'DE-PARA RENTABILIDADE'!A:B,2,0)</f>
        <v>383</v>
      </c>
      <c r="B5" s="26" t="s">
        <v>174</v>
      </c>
      <c r="C5" s="26">
        <v>5.1999999999999998E-3</v>
      </c>
      <c r="D5" s="26">
        <v>0.16819999999999999</v>
      </c>
      <c r="E5" s="26">
        <v>-1.6326000000000001</v>
      </c>
      <c r="F5" s="26">
        <v>-1.4169</v>
      </c>
      <c r="G5" s="26">
        <v>-2.8313000000000001</v>
      </c>
      <c r="H5" s="26">
        <v>11.0153</v>
      </c>
      <c r="I5" s="26">
        <v>142.17359999999999</v>
      </c>
      <c r="J5" s="27">
        <v>24820186.57</v>
      </c>
    </row>
    <row r="6" spans="1:10" x14ac:dyDescent="0.2">
      <c r="A6" s="29">
        <f>VLOOKUP(B6,'DE-PARA RENTABILIDADE'!A:B,2,0)</f>
        <v>1012</v>
      </c>
      <c r="B6" s="26" t="s">
        <v>175</v>
      </c>
      <c r="C6" s="26">
        <v>1.9599999999999999E-2</v>
      </c>
      <c r="D6" s="26">
        <v>0.439</v>
      </c>
      <c r="E6" s="26">
        <v>12.6595</v>
      </c>
      <c r="F6" s="26">
        <v>11.305099999999999</v>
      </c>
      <c r="G6" s="26">
        <v>13.0129</v>
      </c>
      <c r="H6" s="26">
        <v>22.928000000000001</v>
      </c>
      <c r="I6" s="26">
        <v>27.955200000000001</v>
      </c>
      <c r="J6" s="27">
        <v>360207829.56999999</v>
      </c>
    </row>
    <row r="7" spans="1:10" x14ac:dyDescent="0.2">
      <c r="A7" s="29">
        <f>VLOOKUP(B7,'DE-PARA RENTABILIDADE'!A:B,2,0)</f>
        <v>174</v>
      </c>
      <c r="B7" s="26" t="s">
        <v>176</v>
      </c>
      <c r="C7" s="26">
        <v>7.4000000000000003E-3</v>
      </c>
      <c r="D7" s="26">
        <v>0.2409</v>
      </c>
      <c r="E7" s="26">
        <v>0.34310000000000002</v>
      </c>
      <c r="F7" s="26">
        <v>3.2500000000000001E-2</v>
      </c>
      <c r="G7" s="26">
        <v>1.8039000000000001</v>
      </c>
      <c r="H7" s="26">
        <v>7.7206000000000001</v>
      </c>
      <c r="I7" s="26">
        <v>211.42679999999999</v>
      </c>
      <c r="J7" s="27">
        <v>1041707.43</v>
      </c>
    </row>
    <row r="8" spans="1:10" x14ac:dyDescent="0.2">
      <c r="A8" s="29">
        <f>VLOOKUP(B8,'DE-PARA RENTABILIDADE'!A:B,2,0)</f>
        <v>1154</v>
      </c>
      <c r="B8" s="26" t="s">
        <v>177</v>
      </c>
      <c r="C8" s="26">
        <v>8.72E-2</v>
      </c>
      <c r="D8" s="26">
        <v>1.9770000000000001</v>
      </c>
      <c r="E8" s="26">
        <v>5.8259999999999996</v>
      </c>
      <c r="I8" s="26">
        <v>6.5513000000000003</v>
      </c>
      <c r="J8" s="27">
        <v>53787073.329999998</v>
      </c>
    </row>
    <row r="9" spans="1:10" x14ac:dyDescent="0.2">
      <c r="A9" s="29">
        <f>VLOOKUP(B9,'DE-PARA RENTABILIDADE'!A:B,2,0)</f>
        <v>1153</v>
      </c>
      <c r="B9" s="26" t="s">
        <v>178</v>
      </c>
      <c r="C9" s="26">
        <v>-0.14779999999999999</v>
      </c>
      <c r="D9" s="26">
        <v>-3.645</v>
      </c>
      <c r="E9" s="26">
        <v>-9.1539000000000001</v>
      </c>
      <c r="I9" s="26">
        <v>-9.9868000000000006</v>
      </c>
      <c r="J9" s="27">
        <v>43512486.5</v>
      </c>
    </row>
    <row r="10" spans="1:10" x14ac:dyDescent="0.2">
      <c r="A10" s="29">
        <f>VLOOKUP(B10,'DE-PARA RENTABILIDADE'!A:B,2,0)</f>
        <v>1152</v>
      </c>
      <c r="B10" s="26" t="s">
        <v>179</v>
      </c>
      <c r="C10" s="26">
        <v>1.78E-2</v>
      </c>
      <c r="D10" s="26">
        <v>0.42549999999999999</v>
      </c>
      <c r="E10" s="26">
        <v>1.2703</v>
      </c>
      <c r="I10" s="26">
        <v>1.3785000000000001</v>
      </c>
      <c r="J10" s="27">
        <v>50689269.420000002</v>
      </c>
    </row>
    <row r="11" spans="1:10" x14ac:dyDescent="0.2">
      <c r="A11" s="29">
        <f>VLOOKUP(B11,'DE-PARA RENTABILIDADE'!A:B,2,0)</f>
        <v>472</v>
      </c>
      <c r="B11" s="26" t="s">
        <v>180</v>
      </c>
      <c r="C11" s="26">
        <v>-4.1599999999999998E-2</v>
      </c>
      <c r="D11" s="26">
        <v>0.99</v>
      </c>
      <c r="E11" s="26">
        <v>2.3001</v>
      </c>
      <c r="F11" s="26">
        <v>9.4106000000000005</v>
      </c>
      <c r="G11" s="26">
        <v>43.673999999999999</v>
      </c>
      <c r="H11" s="26">
        <v>58.417299999999997</v>
      </c>
      <c r="I11" s="26">
        <v>95.900400000000005</v>
      </c>
      <c r="J11" s="27">
        <v>80983251.510000005</v>
      </c>
    </row>
    <row r="12" spans="1:10" x14ac:dyDescent="0.2">
      <c r="A12" s="29">
        <f>VLOOKUP(B12,'DE-PARA RENTABILIDADE'!A:B,2,0)</f>
        <v>715</v>
      </c>
      <c r="B12" s="26" t="s">
        <v>181</v>
      </c>
      <c r="C12" s="26">
        <v>-6.1999999999999998E-3</v>
      </c>
      <c r="D12" s="26">
        <v>-0.13150000000000001</v>
      </c>
      <c r="E12" s="27">
        <v>-0.5171</v>
      </c>
      <c r="F12" s="27">
        <v>-0.2666</v>
      </c>
      <c r="G12" s="27"/>
      <c r="H12" s="27">
        <v>30592.852999999999</v>
      </c>
      <c r="I12" s="27">
        <v>4862.5640999999996</v>
      </c>
      <c r="J12" s="27">
        <v>205151630.94</v>
      </c>
    </row>
    <row r="13" spans="1:10" x14ac:dyDescent="0.2">
      <c r="A13" s="29">
        <f>VLOOKUP(B13,'DE-PARA RENTABILIDADE'!A:B,2,0)</f>
        <v>579</v>
      </c>
      <c r="B13" s="26" t="s">
        <v>182</v>
      </c>
      <c r="C13" s="26">
        <v>9.2799999999999994E-2</v>
      </c>
      <c r="D13" s="26">
        <v>2.0588000000000002</v>
      </c>
      <c r="E13" s="26">
        <v>5.8879999999999999</v>
      </c>
      <c r="F13" s="26">
        <v>14.507099999999999</v>
      </c>
      <c r="G13" s="26">
        <v>28.6601</v>
      </c>
      <c r="H13" s="26">
        <v>60.187199999999997</v>
      </c>
      <c r="I13" s="26">
        <v>67.448099999999997</v>
      </c>
      <c r="J13" s="27">
        <v>61098261.549999997</v>
      </c>
    </row>
    <row r="14" spans="1:10" x14ac:dyDescent="0.2">
      <c r="A14" s="29">
        <f>VLOOKUP(B14,'DE-PARA RENTABILIDADE'!A:B,2,0)</f>
        <v>581</v>
      </c>
      <c r="B14" s="26" t="s">
        <v>183</v>
      </c>
      <c r="C14" s="26">
        <v>1.52E-2</v>
      </c>
      <c r="D14" s="26">
        <v>0.34029999999999999</v>
      </c>
      <c r="E14" s="26">
        <v>0.98119999999999996</v>
      </c>
      <c r="F14" s="26">
        <v>1.1545000000000001</v>
      </c>
      <c r="G14" s="26">
        <v>4.2836999999999996</v>
      </c>
      <c r="H14" s="26">
        <v>2.2115999999999998</v>
      </c>
      <c r="I14" s="26">
        <v>20.001100000000001</v>
      </c>
      <c r="J14" s="27">
        <v>465121568.05000001</v>
      </c>
    </row>
    <row r="15" spans="1:10" x14ac:dyDescent="0.2">
      <c r="A15" s="29">
        <f>VLOOKUP(B15,'DE-PARA RENTABILIDADE'!A:B,2,0)</f>
        <v>558</v>
      </c>
      <c r="B15" s="26" t="s">
        <v>184</v>
      </c>
      <c r="C15" s="26">
        <v>4.2799999999999998E-2</v>
      </c>
      <c r="D15" s="26">
        <v>8.5740999999999996</v>
      </c>
      <c r="E15" s="26">
        <v>10.5388</v>
      </c>
      <c r="F15" s="26">
        <v>14.097899999999999</v>
      </c>
      <c r="G15" s="26">
        <v>25.573799999999999</v>
      </c>
      <c r="H15" s="26">
        <v>70.251000000000005</v>
      </c>
      <c r="I15" s="26">
        <v>85.101900000000001</v>
      </c>
      <c r="J15" s="27">
        <v>512750856.44</v>
      </c>
    </row>
    <row r="16" spans="1:10" x14ac:dyDescent="0.2">
      <c r="A16" s="29">
        <f>VLOOKUP(B16,'DE-PARA RENTABILIDADE'!A:B,2,0)</f>
        <v>1197</v>
      </c>
      <c r="B16" s="26" t="s">
        <v>240</v>
      </c>
      <c r="C16" s="26">
        <v>3.4799999999999998E-2</v>
      </c>
      <c r="D16" s="26">
        <v>13.3094</v>
      </c>
      <c r="E16" s="26">
        <v>23.5962</v>
      </c>
      <c r="F16" s="26">
        <v>23.5962</v>
      </c>
      <c r="G16" s="26">
        <v>23.5962</v>
      </c>
      <c r="H16" s="26">
        <v>23.5962</v>
      </c>
      <c r="I16" s="26">
        <v>23.5533</v>
      </c>
      <c r="J16" s="27">
        <v>251254018.59999999</v>
      </c>
    </row>
    <row r="17" spans="1:10" x14ac:dyDescent="0.2">
      <c r="A17" s="29">
        <f>VLOOKUP(B17,'DE-PARA RENTABILIDADE'!A:B,2,0)</f>
        <v>623</v>
      </c>
      <c r="B17" s="26" t="s">
        <v>185</v>
      </c>
      <c r="C17" s="26">
        <v>1.8425</v>
      </c>
      <c r="D17" s="26">
        <v>2.0131000000000001</v>
      </c>
      <c r="E17" s="26">
        <v>4.9855999999999998</v>
      </c>
      <c r="F17" s="26">
        <v>16.6922</v>
      </c>
      <c r="G17" s="26">
        <v>35.960599999999999</v>
      </c>
      <c r="H17" s="26">
        <v>81.744600000000005</v>
      </c>
      <c r="I17" s="26">
        <v>81.507199999999997</v>
      </c>
      <c r="J17" s="27">
        <v>1383873293.97</v>
      </c>
    </row>
    <row r="18" spans="1:10" x14ac:dyDescent="0.2">
      <c r="A18" s="29">
        <f>VLOOKUP(B18,'DE-PARA RENTABILIDADE'!A:B,2,0)</f>
        <v>978</v>
      </c>
      <c r="B18" s="26" t="s">
        <v>186</v>
      </c>
      <c r="C18" s="26">
        <v>2.1999999999999999E-2</v>
      </c>
      <c r="D18" s="26">
        <v>6.9599999999999995E-2</v>
      </c>
      <c r="E18" s="26">
        <v>1.4877</v>
      </c>
      <c r="F18" s="26">
        <v>0.38829999999999998</v>
      </c>
      <c r="I18" s="26">
        <v>1.8066</v>
      </c>
      <c r="J18" s="27">
        <v>61029994.700000003</v>
      </c>
    </row>
    <row r="19" spans="1:10" x14ac:dyDescent="0.2">
      <c r="A19" s="29">
        <f>VLOOKUP(B19,'DE-PARA RENTABILIDADE'!A:B,2,0)</f>
        <v>762</v>
      </c>
      <c r="B19" s="26" t="s">
        <v>187</v>
      </c>
      <c r="C19" s="26">
        <v>-9.2999999999999992E-3</v>
      </c>
      <c r="D19" s="26">
        <v>2.75E-2</v>
      </c>
      <c r="E19" s="26">
        <v>0.22900000000000001</v>
      </c>
      <c r="F19" s="26">
        <v>1.3851</v>
      </c>
      <c r="G19" s="26">
        <v>0.74139999999999995</v>
      </c>
      <c r="I19" s="26">
        <v>-3.3479999999999999</v>
      </c>
      <c r="J19" s="27">
        <v>19800135.66</v>
      </c>
    </row>
    <row r="20" spans="1:10" x14ac:dyDescent="0.2">
      <c r="A20" s="29">
        <f>VLOOKUP(B20,'DE-PARA RENTABILIDADE'!A:B,2,0)</f>
        <v>1062</v>
      </c>
      <c r="B20" s="26" t="s">
        <v>188</v>
      </c>
      <c r="C20" s="26">
        <v>-5.5599999999999997E-2</v>
      </c>
      <c r="D20" s="26">
        <v>-0.188</v>
      </c>
      <c r="E20" s="26">
        <v>2.8618000000000001</v>
      </c>
      <c r="F20" s="26">
        <v>5.1294000000000004</v>
      </c>
      <c r="I20" s="26">
        <v>2.8325999999999998</v>
      </c>
      <c r="J20" s="27">
        <v>27493312.68</v>
      </c>
    </row>
    <row r="21" spans="1:10" x14ac:dyDescent="0.2">
      <c r="A21" s="29">
        <f>VLOOKUP(B21,'DE-PARA RENTABILIDADE'!A:B,2,0)</f>
        <v>488</v>
      </c>
      <c r="B21" s="26" t="s">
        <v>189</v>
      </c>
      <c r="C21" s="26">
        <v>-5.9999999999999995E-4</v>
      </c>
      <c r="D21" s="26">
        <v>-1.29E-2</v>
      </c>
      <c r="E21" s="26">
        <v>-3.8600000000000002E-2</v>
      </c>
      <c r="F21" s="26">
        <v>-0.1245</v>
      </c>
      <c r="G21" s="26">
        <v>1.9589000000000001</v>
      </c>
      <c r="H21" s="26">
        <v>25.993099999999998</v>
      </c>
      <c r="I21" s="26">
        <v>212.9674</v>
      </c>
      <c r="J21" s="27">
        <v>213444148.78999999</v>
      </c>
    </row>
    <row r="22" spans="1:10" x14ac:dyDescent="0.2">
      <c r="A22" s="29">
        <f>VLOOKUP(B22,'DE-PARA RENTABILIDADE'!A:B,2,0)</f>
        <v>713</v>
      </c>
      <c r="B22" s="26" t="s">
        <v>190</v>
      </c>
      <c r="C22" s="26">
        <v>-2.3999999999999998E-3</v>
      </c>
      <c r="D22" s="26">
        <v>-5.7000000000000002E-2</v>
      </c>
      <c r="E22" s="26">
        <v>-0.16470000000000001</v>
      </c>
      <c r="F22" s="26">
        <v>-0.33379999999999999</v>
      </c>
      <c r="G22" s="26">
        <v>-0.62439999999999996</v>
      </c>
      <c r="H22" s="26">
        <v>-1.8626</v>
      </c>
      <c r="I22" s="26">
        <v>-77.736800000000002</v>
      </c>
      <c r="J22" s="27">
        <v>8240160.0999999996</v>
      </c>
    </row>
    <row r="23" spans="1:10" x14ac:dyDescent="0.2">
      <c r="A23" s="29">
        <f>VLOOKUP(B23,'DE-PARA RENTABILIDADE'!A:B,2,0)</f>
        <v>714</v>
      </c>
      <c r="B23" s="26" t="s">
        <v>191</v>
      </c>
      <c r="C23" s="26">
        <v>1.2839</v>
      </c>
      <c r="D23" s="26">
        <v>-6.6951000000000001</v>
      </c>
      <c r="E23" s="26">
        <v>-8.9992000000000001</v>
      </c>
      <c r="F23" s="26">
        <v>-11.563499999999999</v>
      </c>
      <c r="G23" s="26">
        <v>8.1181000000000001</v>
      </c>
      <c r="H23" s="26">
        <v>14.004</v>
      </c>
      <c r="I23" s="26">
        <v>-55.206699999999998</v>
      </c>
      <c r="J23" s="27">
        <v>12220879.699999999</v>
      </c>
    </row>
    <row r="24" spans="1:10" x14ac:dyDescent="0.2">
      <c r="A24" s="29">
        <f>VLOOKUP(B24,'DE-PARA RENTABILIDADE'!A:B,2,0)</f>
        <v>1205</v>
      </c>
      <c r="B24" s="26" t="s">
        <v>241</v>
      </c>
      <c r="C24" s="26">
        <v>-1.5E-3</v>
      </c>
      <c r="D24" s="26">
        <v>-9.0399999999999994E-2</v>
      </c>
      <c r="E24" s="26">
        <v>-7.6494</v>
      </c>
      <c r="F24" s="26">
        <v>-7.6494</v>
      </c>
      <c r="G24" s="26">
        <v>-7.6494</v>
      </c>
      <c r="H24" s="26">
        <v>-7.6494</v>
      </c>
      <c r="I24" s="26">
        <v>-7.6478999999999999</v>
      </c>
      <c r="J24" s="27">
        <v>73327604.150000006</v>
      </c>
    </row>
    <row r="25" spans="1:10" x14ac:dyDescent="0.2">
      <c r="A25" s="29">
        <f>VLOOKUP(B25,'DE-PARA RENTABILIDADE'!A:B,2,0)</f>
        <v>1237</v>
      </c>
      <c r="B25" s="26" t="s">
        <v>242</v>
      </c>
      <c r="J25" s="27">
        <v>10000</v>
      </c>
    </row>
    <row r="26" spans="1:10" x14ac:dyDescent="0.2">
      <c r="A26" s="29">
        <f>VLOOKUP(B26,'DE-PARA RENTABILIDADE'!A:B,2,0)</f>
        <v>474</v>
      </c>
      <c r="B26" s="26" t="s">
        <v>192</v>
      </c>
      <c r="C26" s="26">
        <v>-3.8580000000000001</v>
      </c>
      <c r="D26" s="26">
        <v>-3.4758</v>
      </c>
      <c r="E26" s="26">
        <v>-3.1189</v>
      </c>
      <c r="F26" s="26">
        <v>4.3044000000000002</v>
      </c>
      <c r="G26" s="26">
        <v>13.455500000000001</v>
      </c>
      <c r="H26" s="26">
        <v>27.0122</v>
      </c>
      <c r="I26" s="26">
        <v>96.716099999999997</v>
      </c>
      <c r="J26" s="27">
        <v>175311429.22</v>
      </c>
    </row>
    <row r="27" spans="1:10" x14ac:dyDescent="0.2">
      <c r="A27" s="29">
        <f>VLOOKUP(B27,'DE-PARA RENTABILIDADE'!A:B,2,0)</f>
        <v>1147</v>
      </c>
      <c r="B27" s="26" t="s">
        <v>193</v>
      </c>
      <c r="C27" s="26">
        <v>-9.2499999999999999E-2</v>
      </c>
      <c r="D27" s="26">
        <v>-0.2112</v>
      </c>
      <c r="E27" s="26">
        <v>-0.47339999999999999</v>
      </c>
      <c r="I27" s="26">
        <v>-2.4020999999999999</v>
      </c>
      <c r="J27" s="27">
        <v>16370090.57</v>
      </c>
    </row>
    <row r="28" spans="1:10" x14ac:dyDescent="0.2">
      <c r="A28" s="29">
        <f>VLOOKUP(B28,'DE-PARA RENTABILIDADE'!A:B,2,0)</f>
        <v>538</v>
      </c>
      <c r="B28" s="26" t="s">
        <v>194</v>
      </c>
      <c r="C28" s="26">
        <v>9.9000000000000005E-2</v>
      </c>
      <c r="D28" s="26">
        <v>2.1903999999999999</v>
      </c>
      <c r="E28" s="26">
        <v>6.2171000000000003</v>
      </c>
      <c r="F28" s="26">
        <v>12.452</v>
      </c>
      <c r="G28" s="26">
        <v>8.5983000000000001</v>
      </c>
      <c r="H28" s="26">
        <v>103.23860000000001</v>
      </c>
      <c r="I28" s="27">
        <v>128.21340000000001</v>
      </c>
      <c r="J28" s="27">
        <v>29966933.460000001</v>
      </c>
    </row>
    <row r="29" spans="1:10" x14ac:dyDescent="0.2">
      <c r="A29" s="29">
        <f>VLOOKUP(B29,'DE-PARA RENTABILIDADE'!A:B,2,0)</f>
        <v>928</v>
      </c>
      <c r="B29" s="26" t="s">
        <v>195</v>
      </c>
      <c r="C29" s="26">
        <v>7.4200000000000002E-2</v>
      </c>
      <c r="D29" s="26">
        <v>1.6064000000000001</v>
      </c>
      <c r="E29" s="26">
        <v>5.7652999999999999</v>
      </c>
      <c r="F29" s="26">
        <v>10.459300000000001</v>
      </c>
      <c r="G29" s="26">
        <v>39.449399999999997</v>
      </c>
      <c r="H29" s="26">
        <v>47.328000000000003</v>
      </c>
      <c r="I29" s="26">
        <v>47.218800000000002</v>
      </c>
      <c r="J29" s="27">
        <v>384755514.24000001</v>
      </c>
    </row>
    <row r="30" spans="1:10" x14ac:dyDescent="0.2">
      <c r="A30" s="29">
        <f>VLOOKUP(B30,'DE-PARA RENTABILIDADE'!A:B,2,0)</f>
        <v>929</v>
      </c>
      <c r="B30" s="26" t="s">
        <v>196</v>
      </c>
      <c r="C30" s="26">
        <v>0.1023</v>
      </c>
      <c r="D30" s="26">
        <v>2.2168000000000001</v>
      </c>
      <c r="E30" s="26">
        <v>7.9305000000000003</v>
      </c>
      <c r="F30" s="26">
        <v>14.5946</v>
      </c>
      <c r="G30" s="26">
        <v>54.236499999999999</v>
      </c>
      <c r="H30" s="26">
        <v>65.698999999999998</v>
      </c>
      <c r="I30" s="26">
        <v>65.529700000000005</v>
      </c>
      <c r="J30" s="27">
        <v>280280364.45999998</v>
      </c>
    </row>
    <row r="31" spans="1:10" x14ac:dyDescent="0.2">
      <c r="A31" s="29">
        <f>VLOOKUP(B31,'DE-PARA RENTABILIDADE'!A:B,2,0)</f>
        <v>1014</v>
      </c>
      <c r="B31" s="26" t="s">
        <v>197</v>
      </c>
      <c r="C31" s="26">
        <v>-6.1000000000000004E-3</v>
      </c>
      <c r="D31" s="26">
        <v>-0.12870000000000001</v>
      </c>
      <c r="E31" s="26">
        <v>-0.5333</v>
      </c>
      <c r="F31" s="26">
        <v>-0.34320000000000001</v>
      </c>
      <c r="I31" s="27">
        <v>40317.345699999998</v>
      </c>
      <c r="J31" s="27">
        <v>465474251.95999998</v>
      </c>
    </row>
    <row r="32" spans="1:10" x14ac:dyDescent="0.2">
      <c r="A32" s="29">
        <f>VLOOKUP(B32,'DE-PARA RENTABILIDADE'!A:B,2,0)</f>
        <v>835</v>
      </c>
      <c r="B32" s="26" t="s">
        <v>198</v>
      </c>
      <c r="C32" s="26">
        <v>-1.5E-3</v>
      </c>
      <c r="D32" s="26">
        <v>-9.6000000000000002E-2</v>
      </c>
      <c r="E32" s="26">
        <v>-0.2913</v>
      </c>
      <c r="F32" s="26">
        <v>0.1011</v>
      </c>
      <c r="G32" s="26">
        <v>146.7569</v>
      </c>
      <c r="H32" s="26">
        <v>-12.484500000000001</v>
      </c>
      <c r="I32" s="26">
        <v>-12.4831</v>
      </c>
      <c r="J32" s="27">
        <v>20938481.440000001</v>
      </c>
    </row>
    <row r="33" spans="1:10" x14ac:dyDescent="0.2">
      <c r="A33" s="29">
        <f>VLOOKUP(B33,'DE-PARA RENTABILIDADE'!A:B,2,0)</f>
        <v>837</v>
      </c>
      <c r="B33" s="26" t="s">
        <v>199</v>
      </c>
      <c r="F33" s="26">
        <v>-100</v>
      </c>
      <c r="G33" s="26">
        <v>-100</v>
      </c>
      <c r="H33" s="26">
        <v>-100</v>
      </c>
      <c r="I33" s="26">
        <v>-100</v>
      </c>
      <c r="J33" s="27">
        <v>0.01</v>
      </c>
    </row>
    <row r="34" spans="1:10" x14ac:dyDescent="0.2">
      <c r="A34" s="29">
        <f>VLOOKUP(B34,'DE-PARA RENTABILIDADE'!A:B,2,0)</f>
        <v>727</v>
      </c>
      <c r="B34" s="26" t="s">
        <v>200</v>
      </c>
      <c r="C34" s="26">
        <v>-5.0000000000000001E-4</v>
      </c>
      <c r="D34" s="26">
        <v>-7.6899999999999996E-2</v>
      </c>
      <c r="E34" s="26">
        <v>-9.64E-2</v>
      </c>
      <c r="F34" s="26">
        <v>-0.15770000000000001</v>
      </c>
      <c r="G34" s="26">
        <v>145.74719999999999</v>
      </c>
      <c r="H34" s="26">
        <v>145.792</v>
      </c>
      <c r="I34" s="26">
        <v>9.7759999999999998</v>
      </c>
      <c r="J34" s="27">
        <v>47191369.909999996</v>
      </c>
    </row>
    <row r="35" spans="1:10" x14ac:dyDescent="0.2">
      <c r="A35" s="29">
        <f>VLOOKUP(B35,'DE-PARA RENTABILIDADE'!A:B,2,0)</f>
        <v>1144</v>
      </c>
      <c r="B35" s="26" t="s">
        <v>201</v>
      </c>
      <c r="C35" s="26">
        <v>-9.1000000000000004E-3</v>
      </c>
      <c r="D35" s="26">
        <v>-0.52810000000000001</v>
      </c>
      <c r="E35" s="26">
        <v>-0.91849999999999998</v>
      </c>
      <c r="I35" s="27">
        <v>-1.0098</v>
      </c>
      <c r="J35" s="27">
        <v>10294983.890000001</v>
      </c>
    </row>
    <row r="36" spans="1:10" x14ac:dyDescent="0.2">
      <c r="A36" s="29">
        <f>VLOOKUP(B36,'DE-PARA RENTABILIDADE'!A:B,2,0)</f>
        <v>1127</v>
      </c>
      <c r="B36" s="26" t="s">
        <v>202</v>
      </c>
      <c r="C36" s="26">
        <v>2.1789999999999998</v>
      </c>
      <c r="D36" s="26">
        <v>7.9058999999999999</v>
      </c>
      <c r="E36" s="26">
        <v>-5.9988000000000001</v>
      </c>
      <c r="I36" s="26">
        <v>-10.2622</v>
      </c>
      <c r="J36" s="27">
        <v>19203881.100000001</v>
      </c>
    </row>
    <row r="37" spans="1:10" x14ac:dyDescent="0.2">
      <c r="A37" s="29">
        <f>VLOOKUP(B37,'DE-PARA RENTABILIDADE'!A:B,2,0)</f>
        <v>1103</v>
      </c>
      <c r="B37" s="26" t="s">
        <v>203</v>
      </c>
      <c r="C37" s="26">
        <v>2.3699999999999999E-2</v>
      </c>
      <c r="D37" s="26">
        <v>0.54930000000000001</v>
      </c>
      <c r="E37" s="26">
        <v>1.6093</v>
      </c>
      <c r="I37" s="26">
        <v>3.2505000000000002</v>
      </c>
      <c r="J37" s="27">
        <v>133575534.84</v>
      </c>
    </row>
    <row r="38" spans="1:10" x14ac:dyDescent="0.2">
      <c r="A38" s="29">
        <f>VLOOKUP(B38,'DE-PARA RENTABILIDADE'!A:B,2,0)</f>
        <v>1057</v>
      </c>
      <c r="B38" s="26" t="s">
        <v>204</v>
      </c>
      <c r="E38" s="26">
        <v>-100</v>
      </c>
      <c r="F38" s="26">
        <v>-100</v>
      </c>
      <c r="I38" s="26">
        <v>-100</v>
      </c>
      <c r="J38" s="27">
        <v>0.01</v>
      </c>
    </row>
    <row r="39" spans="1:10" x14ac:dyDescent="0.2">
      <c r="A39" s="29">
        <f>VLOOKUP(B39,'DE-PARA RENTABILIDADE'!A:B,2,0)</f>
        <v>1055</v>
      </c>
      <c r="B39" s="26" t="s">
        <v>205</v>
      </c>
      <c r="C39" s="26">
        <v>4.2000000000000003E-2</v>
      </c>
      <c r="D39" s="26">
        <v>0.95530000000000004</v>
      </c>
      <c r="E39" s="26">
        <v>2.7696000000000001</v>
      </c>
      <c r="F39" s="26">
        <v>5.9132999999999996</v>
      </c>
      <c r="I39" s="26">
        <v>7.5711000000000004</v>
      </c>
      <c r="J39" s="27">
        <v>434855977.41000003</v>
      </c>
    </row>
    <row r="40" spans="1:10" x14ac:dyDescent="0.2">
      <c r="A40" s="29">
        <f>VLOOKUP(B40,'DE-PARA RENTABILIDADE'!A:B,2,0)</f>
        <v>1056</v>
      </c>
      <c r="B40" s="26" t="s">
        <v>206</v>
      </c>
      <c r="C40" s="26">
        <v>-8.9099999999999999E-2</v>
      </c>
      <c r="D40" s="26">
        <v>-1.8726</v>
      </c>
      <c r="E40" s="26">
        <v>5.9863999999999997</v>
      </c>
      <c r="F40" s="26">
        <v>15.6623</v>
      </c>
      <c r="I40" s="26">
        <v>23.255299999999998</v>
      </c>
      <c r="J40" s="27">
        <v>355899560.19</v>
      </c>
    </row>
    <row r="41" spans="1:10" x14ac:dyDescent="0.2">
      <c r="A41" s="29">
        <f>VLOOKUP(B41,'DE-PARA RENTABILIDADE'!A:B,2,0)</f>
        <v>1054</v>
      </c>
      <c r="B41" s="26" t="s">
        <v>207</v>
      </c>
      <c r="C41" s="26">
        <v>3.4500000000000003E-2</v>
      </c>
      <c r="D41" s="26">
        <v>0.78949999999999998</v>
      </c>
      <c r="E41" s="26">
        <v>2.2947000000000002</v>
      </c>
      <c r="F41" s="26">
        <v>4.9211</v>
      </c>
      <c r="I41" s="26">
        <v>6.3169000000000004</v>
      </c>
      <c r="J41" s="27">
        <v>420139378.82999998</v>
      </c>
    </row>
    <row r="42" spans="1:10" x14ac:dyDescent="0.2">
      <c r="A42" s="29">
        <f>VLOOKUP(B42,'DE-PARA RENTABILIDADE'!A:B,2,0)</f>
        <v>857</v>
      </c>
      <c r="B42" s="26" t="s">
        <v>208</v>
      </c>
      <c r="C42" s="26">
        <v>9.5100000000000004E-2</v>
      </c>
      <c r="D42" s="26">
        <v>2.1099000000000001</v>
      </c>
      <c r="E42" s="26">
        <v>6.0229999999999997</v>
      </c>
      <c r="F42" s="26">
        <v>12.5565</v>
      </c>
      <c r="G42" s="26">
        <v>26.150200000000002</v>
      </c>
      <c r="I42" s="26">
        <v>33.1496</v>
      </c>
      <c r="J42" s="27">
        <v>29334181.059999999</v>
      </c>
    </row>
    <row r="43" spans="1:10" x14ac:dyDescent="0.2">
      <c r="A43" s="29">
        <f>VLOOKUP(B43,'DE-PARA RENTABILIDADE'!A:B,2,0)</f>
        <v>1044</v>
      </c>
      <c r="B43" s="26" t="s">
        <v>209</v>
      </c>
      <c r="C43" s="26">
        <v>-1.8E-3</v>
      </c>
      <c r="D43" s="26">
        <v>-3.9300000000000002E-2</v>
      </c>
      <c r="E43" s="26">
        <v>-0.13239999999999999</v>
      </c>
      <c r="F43" s="26">
        <v>-0.2424</v>
      </c>
      <c r="I43" s="26">
        <v>-0.37130000000000002</v>
      </c>
      <c r="J43" s="27">
        <v>74756360.239999995</v>
      </c>
    </row>
    <row r="44" spans="1:10" x14ac:dyDescent="0.2">
      <c r="A44" s="29">
        <f>VLOOKUP(B44,'DE-PARA RENTABILIDADE'!A:B,2,0)</f>
        <v>1011</v>
      </c>
      <c r="B44" s="26" t="s">
        <v>210</v>
      </c>
      <c r="C44" s="26">
        <v>1.47E-2</v>
      </c>
      <c r="D44" s="26">
        <v>0.39269999999999999</v>
      </c>
      <c r="E44" s="26">
        <v>2.1667999999999998</v>
      </c>
      <c r="F44" s="26">
        <v>5.1974999999999998</v>
      </c>
      <c r="G44" s="26">
        <v>1.2545999999999999</v>
      </c>
      <c r="H44" s="26">
        <v>28.452100000000002</v>
      </c>
      <c r="I44" s="26">
        <v>49.264400000000002</v>
      </c>
      <c r="J44" s="27">
        <v>515918158.13</v>
      </c>
    </row>
    <row r="45" spans="1:10" x14ac:dyDescent="0.2">
      <c r="A45" s="29">
        <f>VLOOKUP(B45,'DE-PARA RENTABILIDADE'!A:B,2,0)</f>
        <v>1043</v>
      </c>
      <c r="B45" s="26" t="s">
        <v>211</v>
      </c>
      <c r="C45" s="26">
        <v>-2E-3</v>
      </c>
      <c r="D45" s="26">
        <v>-4.3299999999999998E-2</v>
      </c>
      <c r="E45" s="26">
        <v>-0.14630000000000001</v>
      </c>
      <c r="F45" s="26">
        <v>-0.28670000000000001</v>
      </c>
      <c r="I45" s="26">
        <v>-0.37709999999999999</v>
      </c>
      <c r="J45" s="27">
        <v>66284117.689999998</v>
      </c>
    </row>
    <row r="46" spans="1:10" x14ac:dyDescent="0.2">
      <c r="A46" s="29">
        <f>VLOOKUP(B46,'DE-PARA RENTABILIDADE'!A:B,2,0)</f>
        <v>1042</v>
      </c>
      <c r="B46" s="26" t="s">
        <v>212</v>
      </c>
      <c r="J46" s="27">
        <v>200000</v>
      </c>
    </row>
    <row r="47" spans="1:10" x14ac:dyDescent="0.2">
      <c r="A47" s="29">
        <f>VLOOKUP(B47,'DE-PARA RENTABILIDADE'!A:B,2,0)</f>
        <v>1104</v>
      </c>
      <c r="B47" s="26" t="s">
        <v>213</v>
      </c>
      <c r="C47" s="26">
        <v>2.5000000000000001E-2</v>
      </c>
      <c r="D47" s="26">
        <v>0.57740000000000002</v>
      </c>
      <c r="E47" s="26">
        <v>1.6890000000000001</v>
      </c>
      <c r="I47" s="26">
        <v>3.4007999999999998</v>
      </c>
      <c r="J47" s="27">
        <v>133268535.20999999</v>
      </c>
    </row>
    <row r="48" spans="1:10" x14ac:dyDescent="0.2">
      <c r="A48" s="29">
        <f>VLOOKUP(B48,'DE-PARA RENTABILIDADE'!A:B,2,0)</f>
        <v>543</v>
      </c>
      <c r="B48" s="26" t="s">
        <v>214</v>
      </c>
      <c r="C48" s="26">
        <v>0.27889999999999998</v>
      </c>
      <c r="D48" s="26">
        <v>6.1494</v>
      </c>
      <c r="E48" s="26">
        <v>10.6904</v>
      </c>
      <c r="F48" s="26">
        <v>-0.8629</v>
      </c>
      <c r="G48" s="26">
        <v>3.6787000000000001</v>
      </c>
      <c r="H48" s="26">
        <v>55.518500000000003</v>
      </c>
      <c r="I48" s="26">
        <v>148.57339999999999</v>
      </c>
      <c r="J48" s="27">
        <v>30400128.719999999</v>
      </c>
    </row>
    <row r="49" spans="1:10" x14ac:dyDescent="0.2">
      <c r="A49" s="29">
        <f>VLOOKUP(B49,'DE-PARA RENTABILIDADE'!A:B,2,0)</f>
        <v>782</v>
      </c>
      <c r="B49" s="26" t="s">
        <v>215</v>
      </c>
      <c r="C49" s="26">
        <v>0.105</v>
      </c>
      <c r="D49" s="26">
        <v>2.3119000000000001</v>
      </c>
      <c r="E49" s="26">
        <v>3.8041</v>
      </c>
      <c r="F49" s="26">
        <v>10.170299999999999</v>
      </c>
      <c r="G49" s="26">
        <v>18.826699999999999</v>
      </c>
      <c r="I49" s="26">
        <v>29.3142</v>
      </c>
      <c r="J49" s="27">
        <v>142325801.69</v>
      </c>
    </row>
    <row r="50" spans="1:10" x14ac:dyDescent="0.2">
      <c r="A50" s="29">
        <f>VLOOKUP(B50,'DE-PARA RENTABILIDADE'!A:B,2,0)</f>
        <v>776</v>
      </c>
      <c r="B50" s="26" t="s">
        <v>216</v>
      </c>
      <c r="C50" s="26">
        <v>-2.8E-3</v>
      </c>
      <c r="D50" s="26">
        <v>-6.7500000000000004E-2</v>
      </c>
      <c r="E50" s="26">
        <v>-0.1656</v>
      </c>
      <c r="F50" s="26">
        <v>-0.56230000000000002</v>
      </c>
      <c r="G50" s="26">
        <v>-1.0572999999999999</v>
      </c>
      <c r="H50" s="26">
        <v>-2.6223000000000001</v>
      </c>
      <c r="I50" s="26">
        <v>-74.328000000000003</v>
      </c>
      <c r="J50" s="27">
        <v>7083725.2599999998</v>
      </c>
    </row>
    <row r="51" spans="1:10" x14ac:dyDescent="0.2">
      <c r="A51" s="29">
        <f>VLOOKUP(B51,'DE-PARA RENTABILIDADE'!A:B,2,0)</f>
        <v>777</v>
      </c>
      <c r="B51" s="26" t="s">
        <v>217</v>
      </c>
      <c r="H51" s="26">
        <v>-100</v>
      </c>
      <c r="I51" s="26">
        <v>-100</v>
      </c>
      <c r="J51" s="27">
        <v>0.01</v>
      </c>
    </row>
    <row r="52" spans="1:10" x14ac:dyDescent="0.2">
      <c r="A52" s="29">
        <f>VLOOKUP(B52,'DE-PARA RENTABILIDADE'!A:B,2,0)</f>
        <v>886</v>
      </c>
      <c r="B52" s="26" t="s">
        <v>218</v>
      </c>
      <c r="C52" s="26">
        <v>-2.3999999999999998E-3</v>
      </c>
      <c r="D52" s="26">
        <v>-5.1400000000000001E-2</v>
      </c>
      <c r="E52" s="26">
        <v>-0.21779999999999999</v>
      </c>
      <c r="F52" s="26">
        <v>-0.21779999999999999</v>
      </c>
      <c r="G52" s="26">
        <v>-0.21779999999999999</v>
      </c>
      <c r="H52" s="26">
        <v>-0.21779999999999999</v>
      </c>
      <c r="I52" s="26">
        <v>-0.21779999999999999</v>
      </c>
      <c r="J52" s="27">
        <v>8602223.0199999996</v>
      </c>
    </row>
    <row r="53" spans="1:10" x14ac:dyDescent="0.2">
      <c r="A53" s="29">
        <f>VLOOKUP(B53,'DE-PARA RENTABILIDADE'!A:B,2,0)</f>
        <v>876</v>
      </c>
      <c r="B53" s="26" t="s">
        <v>219</v>
      </c>
      <c r="E53" s="26">
        <v>-100</v>
      </c>
      <c r="F53" s="26">
        <v>-100</v>
      </c>
      <c r="G53" s="26">
        <v>-100</v>
      </c>
      <c r="H53" s="26">
        <v>-100</v>
      </c>
      <c r="I53" s="26">
        <v>-100</v>
      </c>
      <c r="J53" s="27">
        <v>0.01</v>
      </c>
    </row>
    <row r="54" spans="1:10" x14ac:dyDescent="0.2">
      <c r="A54" s="29">
        <f>VLOOKUP(B54,'DE-PARA RENTABILIDADE'!A:B,2,0)</f>
        <v>722</v>
      </c>
      <c r="B54" s="26" t="s">
        <v>220</v>
      </c>
      <c r="J54" s="27">
        <v>19411000</v>
      </c>
    </row>
    <row r="55" spans="1:10" x14ac:dyDescent="0.2">
      <c r="A55" s="29">
        <f>VLOOKUP(B55,'DE-PARA RENTABILIDADE'!A:B,2,0)</f>
        <v>721</v>
      </c>
      <c r="B55" s="26" t="s">
        <v>221</v>
      </c>
      <c r="C55" s="26">
        <v>-7.3000000000000001E-3</v>
      </c>
      <c r="D55" s="26">
        <v>-0.15740000000000001</v>
      </c>
      <c r="E55" s="26">
        <v>-0.58199999999999996</v>
      </c>
      <c r="F55" s="26">
        <v>-1.6449</v>
      </c>
      <c r="G55" s="26">
        <v>-3.7848999999999999</v>
      </c>
      <c r="H55" s="26">
        <v>-14.347</v>
      </c>
      <c r="I55" s="26">
        <v>-54.221200000000003</v>
      </c>
      <c r="J55" s="27">
        <v>1107582.18</v>
      </c>
    </row>
    <row r="56" spans="1:10" x14ac:dyDescent="0.2">
      <c r="A56" s="29">
        <f>VLOOKUP(B56,'DE-PARA RENTABILIDADE'!A:B,2,0)</f>
        <v>742</v>
      </c>
      <c r="B56" s="26" t="s">
        <v>222</v>
      </c>
      <c r="C56" s="26">
        <v>-2.2000000000000001E-3</v>
      </c>
      <c r="D56" s="26">
        <v>-4.82E-2</v>
      </c>
      <c r="E56" s="26">
        <v>-0.14990000000000001</v>
      </c>
      <c r="F56" s="26">
        <v>2.3342000000000001</v>
      </c>
      <c r="G56" s="26">
        <v>2.0901999999999998</v>
      </c>
      <c r="H56" s="26">
        <v>9.8485999999999994</v>
      </c>
      <c r="I56" s="26">
        <v>5.6098999999999997</v>
      </c>
      <c r="J56" s="27">
        <v>105186053.38</v>
      </c>
    </row>
    <row r="57" spans="1:10" x14ac:dyDescent="0.2">
      <c r="A57" s="29">
        <f>VLOOKUP(B57,'DE-PARA RENTABILIDADE'!A:B,2,0)</f>
        <v>836</v>
      </c>
      <c r="B57" s="26" t="s">
        <v>223</v>
      </c>
      <c r="F57" s="26">
        <v>-100</v>
      </c>
      <c r="G57" s="26">
        <v>-100</v>
      </c>
      <c r="H57" s="26">
        <v>-100</v>
      </c>
      <c r="I57" s="26">
        <v>-100</v>
      </c>
      <c r="J57" s="27">
        <v>0.01</v>
      </c>
    </row>
    <row r="58" spans="1:10" x14ac:dyDescent="0.2">
      <c r="A58" s="29">
        <f>VLOOKUP(B58,'DE-PARA RENTABILIDADE'!A:B,2,0)</f>
        <v>723</v>
      </c>
      <c r="B58" s="26" t="s">
        <v>224</v>
      </c>
      <c r="C58" s="26">
        <v>-4.0000000000000002E-4</v>
      </c>
      <c r="D58" s="26">
        <v>-8.0000000000000002E-3</v>
      </c>
      <c r="E58" s="26">
        <v>-2.18E-2</v>
      </c>
      <c r="F58" s="26">
        <v>-4.1599999999999998E-2</v>
      </c>
      <c r="G58" s="26">
        <v>-0.1157</v>
      </c>
      <c r="H58" s="26">
        <v>-0.2913</v>
      </c>
      <c r="I58" s="26">
        <v>-3.4931000000000001</v>
      </c>
      <c r="J58" s="27">
        <v>71974722.799999997</v>
      </c>
    </row>
    <row r="59" spans="1:10" x14ac:dyDescent="0.2">
      <c r="A59" s="29">
        <f>VLOOKUP(B59,'DE-PARA RENTABILIDADE'!A:B,2,0)</f>
        <v>1015</v>
      </c>
      <c r="B59" s="26" t="s">
        <v>225</v>
      </c>
      <c r="C59" s="26">
        <v>-1E-4</v>
      </c>
      <c r="D59" s="26">
        <v>-2.7000000000000001E-3</v>
      </c>
      <c r="E59" s="26">
        <v>-10.478199999999999</v>
      </c>
      <c r="F59" s="26">
        <v>-10.896699999999999</v>
      </c>
      <c r="G59" s="26">
        <v>-4.2408999999999999</v>
      </c>
      <c r="H59" s="26">
        <v>-2.0922999999999998</v>
      </c>
      <c r="I59" s="26">
        <v>-45.992800000000003</v>
      </c>
      <c r="J59" s="27">
        <v>58214611.020000003</v>
      </c>
    </row>
    <row r="60" spans="1:10" x14ac:dyDescent="0.2">
      <c r="A60" s="29">
        <f>VLOOKUP(B60,'DE-PARA RENTABILIDADE'!A:B,2,0)</f>
        <v>729</v>
      </c>
      <c r="B60" s="26" t="s">
        <v>226</v>
      </c>
      <c r="C60" s="26">
        <v>0.22370000000000001</v>
      </c>
      <c r="D60" s="26">
        <v>-1.4553</v>
      </c>
      <c r="E60" s="26">
        <v>-2.0583</v>
      </c>
      <c r="F60" s="26">
        <v>-3.3374000000000001</v>
      </c>
      <c r="G60" s="26">
        <v>291.34980000000002</v>
      </c>
      <c r="H60" s="26">
        <v>234.529</v>
      </c>
      <c r="I60" s="26">
        <v>-80.424499999999995</v>
      </c>
      <c r="J60" s="27">
        <v>68279942.140000001</v>
      </c>
    </row>
    <row r="61" spans="1:10" x14ac:dyDescent="0.2">
      <c r="A61" s="29">
        <f>VLOOKUP(B61,'DE-PARA RENTABILIDADE'!A:B,2,0)</f>
        <v>837</v>
      </c>
      <c r="B61" s="26" t="s">
        <v>227</v>
      </c>
      <c r="G61" s="26">
        <v>-100</v>
      </c>
      <c r="H61" s="26">
        <v>-100</v>
      </c>
      <c r="I61" s="26">
        <v>-100</v>
      </c>
      <c r="J61" s="26">
        <v>0.01</v>
      </c>
    </row>
    <row r="62" spans="1:10" x14ac:dyDescent="0.2">
      <c r="A62" s="29">
        <f>VLOOKUP(B62,'DE-PARA RENTABILIDADE'!A:B,2,0)</f>
        <v>833</v>
      </c>
      <c r="B62" s="26" t="s">
        <v>228</v>
      </c>
      <c r="C62" s="26">
        <v>5.6399999999999999E-2</v>
      </c>
      <c r="D62" s="26">
        <v>1.96</v>
      </c>
      <c r="E62" s="26">
        <v>6.5191999999999997</v>
      </c>
      <c r="F62" s="26">
        <v>13.337899999999999</v>
      </c>
      <c r="G62" s="26">
        <v>39.814799999999998</v>
      </c>
      <c r="H62" s="26">
        <v>39.814799999999998</v>
      </c>
      <c r="I62" s="26">
        <v>39.388500000000001</v>
      </c>
      <c r="J62" s="27">
        <v>318699208.19999999</v>
      </c>
    </row>
    <row r="63" spans="1:10" x14ac:dyDescent="0.2">
      <c r="A63" s="29">
        <f>VLOOKUP(B63,'DE-PARA RENTABILIDADE'!A:B,2,0)</f>
        <v>832</v>
      </c>
      <c r="B63" s="26" t="s">
        <v>229</v>
      </c>
      <c r="G63" s="26">
        <v>-100</v>
      </c>
      <c r="H63" s="26">
        <v>-100</v>
      </c>
      <c r="I63" s="26">
        <v>-100</v>
      </c>
      <c r="J63" s="27">
        <v>0.01</v>
      </c>
    </row>
    <row r="64" spans="1:10" x14ac:dyDescent="0.2">
      <c r="A64" s="29">
        <f>VLOOKUP(B64,'DE-PARA RENTABILIDADE'!A:B,2,0)</f>
        <v>724</v>
      </c>
      <c r="B64" s="26" t="s">
        <v>230</v>
      </c>
      <c r="H64" s="26">
        <v>359.62329999999997</v>
      </c>
      <c r="I64" s="26">
        <v>192.04060000000001</v>
      </c>
      <c r="J64" s="26">
        <v>5</v>
      </c>
    </row>
    <row r="65" spans="1:10" x14ac:dyDescent="0.2">
      <c r="A65" s="29">
        <f>VLOOKUP(B65,'DE-PARA RENTABILIDADE'!A:B,2,0)</f>
        <v>725</v>
      </c>
      <c r="B65" s="26" t="s">
        <v>231</v>
      </c>
      <c r="C65" s="26">
        <v>-2.8E-3</v>
      </c>
      <c r="D65" s="26">
        <v>-5.8900000000000001E-2</v>
      </c>
      <c r="E65" s="26">
        <v>-0.26469999999999999</v>
      </c>
      <c r="F65" s="26">
        <v>-0.86399999999999999</v>
      </c>
      <c r="G65" s="26">
        <v>-3.4498000000000002</v>
      </c>
      <c r="H65" s="26">
        <v>-46.680700000000002</v>
      </c>
      <c r="I65" s="26">
        <v>-18.277899999999999</v>
      </c>
      <c r="J65" s="27">
        <v>1634441.74</v>
      </c>
    </row>
    <row r="66" spans="1:10" x14ac:dyDescent="0.2">
      <c r="A66" s="29">
        <f>VLOOKUP(B66,'DE-PARA RENTABILIDADE'!A:B,2,0)</f>
        <v>566</v>
      </c>
      <c r="B66" s="26" t="s">
        <v>232</v>
      </c>
      <c r="C66" s="26">
        <v>-1.8E-3</v>
      </c>
      <c r="D66" s="26">
        <v>-3.9399999999999998E-2</v>
      </c>
      <c r="E66" s="26">
        <v>-0.1166</v>
      </c>
      <c r="F66" s="26">
        <v>-0.25030000000000002</v>
      </c>
      <c r="G66" s="26">
        <v>-0.50309999999999999</v>
      </c>
      <c r="H66" s="26">
        <v>-0.97399999999999998</v>
      </c>
      <c r="I66" s="26">
        <v>-2.8641000000000001</v>
      </c>
      <c r="J66" s="27">
        <v>69937865</v>
      </c>
    </row>
    <row r="67" spans="1:10" x14ac:dyDescent="0.2">
      <c r="A67" s="29">
        <f>VLOOKUP(B67,'DE-PARA RENTABILIDADE'!A:B,2,0)</f>
        <v>1017</v>
      </c>
      <c r="B67" s="26" t="s">
        <v>233</v>
      </c>
      <c r="G67" s="26">
        <v>-100</v>
      </c>
      <c r="H67" s="26">
        <v>-100</v>
      </c>
      <c r="I67" s="26">
        <v>-100</v>
      </c>
      <c r="J67" s="26">
        <v>0.01</v>
      </c>
    </row>
    <row r="68" spans="1:10" x14ac:dyDescent="0.2">
      <c r="A68" s="29">
        <f>VLOOKUP(B68,'DE-PARA RENTABILIDADE'!A:B,2,0)</f>
        <v>1016</v>
      </c>
      <c r="B68" s="26" t="s">
        <v>234</v>
      </c>
      <c r="C68" s="26">
        <v>5.0000000000000001E-3</v>
      </c>
      <c r="D68" s="26">
        <v>-0.51539999999999997</v>
      </c>
      <c r="E68" s="26">
        <v>-4.3531000000000004</v>
      </c>
      <c r="F68" s="26">
        <v>-4.2499000000000002</v>
      </c>
      <c r="G68" s="26">
        <v>314.39179999999999</v>
      </c>
      <c r="H68" s="26">
        <v>314.39179999999999</v>
      </c>
      <c r="I68" s="26">
        <v>267.06009999999998</v>
      </c>
      <c r="J68" s="27">
        <v>128907151.81</v>
      </c>
    </row>
    <row r="69" spans="1:10" x14ac:dyDescent="0.2">
      <c r="A69" s="29">
        <f>VLOOKUP(B69,'DE-PARA RENTABILIDADE'!A:B,2,0)</f>
        <v>607</v>
      </c>
      <c r="B69" s="26" t="s">
        <v>235</v>
      </c>
      <c r="C69" s="26">
        <v>-4.4000000000000003E-3</v>
      </c>
      <c r="D69" s="26">
        <v>-9.9000000000000005E-2</v>
      </c>
      <c r="E69" s="26">
        <v>-0.2984</v>
      </c>
      <c r="F69" s="26">
        <v>-0.76449999999999996</v>
      </c>
      <c r="G69" s="26">
        <v>-1.6904999999999999</v>
      </c>
      <c r="H69" s="26">
        <v>-3.1231</v>
      </c>
      <c r="I69" s="26">
        <v>-6.0338000000000003</v>
      </c>
      <c r="J69" s="27">
        <v>27085908.920000002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7" workbookViewId="0">
      <selection activeCell="A1413" sqref="A1413:A1474"/>
    </sheetView>
  </sheetViews>
  <sheetFormatPr defaultRowHeight="12.75" x14ac:dyDescent="0.2"/>
  <cols>
    <col min="1" max="1" width="7.42578125" style="26" bestFit="1" customWidth="1"/>
    <col min="2" max="2" width="16.140625" style="26" bestFit="1" customWidth="1"/>
    <col min="3" max="3" width="10.42578125" style="30" bestFit="1" customWidth="1"/>
    <col min="4" max="4" width="10.85546875" style="26" bestFit="1" customWidth="1"/>
    <col min="5" max="5" width="4.7109375" style="26" bestFit="1" customWidth="1"/>
    <col min="6" max="6" width="19.7109375" style="26" bestFit="1" customWidth="1"/>
    <col min="7" max="7" width="13.5703125" style="26" bestFit="1" customWidth="1"/>
    <col min="8" max="16384" width="9.140625" style="26"/>
  </cols>
  <sheetData>
    <row r="1" spans="1:7" x14ac:dyDescent="0.2">
      <c r="A1" s="26" t="s">
        <v>76</v>
      </c>
      <c r="B1" s="26" t="s">
        <v>163</v>
      </c>
      <c r="C1" s="30" t="s">
        <v>244</v>
      </c>
      <c r="D1" s="26" t="s">
        <v>245</v>
      </c>
      <c r="E1" s="26" t="s">
        <v>246</v>
      </c>
      <c r="F1" s="26" t="s">
        <v>247</v>
      </c>
      <c r="G1" s="26" t="s">
        <v>248</v>
      </c>
    </row>
    <row r="2" spans="1:7" x14ac:dyDescent="0.2">
      <c r="A2" s="26">
        <v>174</v>
      </c>
      <c r="B2" s="26" t="s">
        <v>249</v>
      </c>
      <c r="C2" s="30">
        <v>43921</v>
      </c>
      <c r="D2" s="37">
        <v>1083</v>
      </c>
      <c r="E2" s="26">
        <v>0</v>
      </c>
      <c r="F2" s="26" t="s">
        <v>250</v>
      </c>
    </row>
    <row r="3" spans="1:7" x14ac:dyDescent="0.2">
      <c r="A3" s="26">
        <v>178</v>
      </c>
      <c r="B3" s="26" t="s">
        <v>251</v>
      </c>
      <c r="C3" s="30">
        <v>43921</v>
      </c>
      <c r="D3" s="26">
        <v>775</v>
      </c>
      <c r="E3" s="26">
        <v>0</v>
      </c>
      <c r="F3" s="26" t="s">
        <v>250</v>
      </c>
    </row>
    <row r="4" spans="1:7" x14ac:dyDescent="0.2">
      <c r="A4" s="26">
        <v>383</v>
      </c>
      <c r="B4" s="26" t="s">
        <v>252</v>
      </c>
      <c r="C4" s="30">
        <v>43921</v>
      </c>
      <c r="D4" s="26">
        <v>954</v>
      </c>
      <c r="E4" s="26">
        <v>0</v>
      </c>
      <c r="F4" s="26" t="s">
        <v>250</v>
      </c>
    </row>
    <row r="5" spans="1:7" x14ac:dyDescent="0.2">
      <c r="A5" s="26">
        <v>472</v>
      </c>
      <c r="B5" s="26" t="s">
        <v>253</v>
      </c>
      <c r="C5" s="30">
        <v>43921</v>
      </c>
      <c r="D5" s="37">
        <v>1255</v>
      </c>
      <c r="E5" s="26">
        <v>0</v>
      </c>
      <c r="F5" s="26" t="s">
        <v>250</v>
      </c>
    </row>
    <row r="6" spans="1:7" x14ac:dyDescent="0.2">
      <c r="A6" s="26">
        <v>474</v>
      </c>
      <c r="B6" s="26" t="s">
        <v>254</v>
      </c>
      <c r="C6" s="30">
        <v>43921</v>
      </c>
      <c r="D6" s="37">
        <v>1160</v>
      </c>
      <c r="E6" s="26">
        <v>0</v>
      </c>
      <c r="F6" s="26" t="s">
        <v>250</v>
      </c>
    </row>
    <row r="7" spans="1:7" x14ac:dyDescent="0.2">
      <c r="A7" s="26">
        <v>488</v>
      </c>
      <c r="B7" s="26" t="s">
        <v>255</v>
      </c>
      <c r="C7" s="30">
        <v>43921</v>
      </c>
      <c r="D7" s="37">
        <v>1752</v>
      </c>
      <c r="E7" s="26">
        <v>0</v>
      </c>
      <c r="F7" s="26" t="s">
        <v>250</v>
      </c>
    </row>
    <row r="8" spans="1:7" x14ac:dyDescent="0.2">
      <c r="A8" s="26">
        <v>538</v>
      </c>
      <c r="B8" s="26" t="s">
        <v>256</v>
      </c>
      <c r="C8" s="30">
        <v>43921</v>
      </c>
      <c r="D8" s="37">
        <v>1780</v>
      </c>
      <c r="E8" s="26">
        <v>0</v>
      </c>
      <c r="F8" s="26" t="s">
        <v>250</v>
      </c>
    </row>
    <row r="9" spans="1:7" x14ac:dyDescent="0.2">
      <c r="A9" s="26">
        <v>543</v>
      </c>
      <c r="B9" s="26" t="s">
        <v>257</v>
      </c>
      <c r="C9" s="30">
        <v>43921</v>
      </c>
      <c r="D9" s="37">
        <v>1655</v>
      </c>
      <c r="E9" s="26">
        <v>0</v>
      </c>
      <c r="F9" s="26" t="s">
        <v>250</v>
      </c>
    </row>
    <row r="10" spans="1:7" x14ac:dyDescent="0.2">
      <c r="A10" s="26">
        <v>558</v>
      </c>
      <c r="B10" s="26" t="s">
        <v>258</v>
      </c>
      <c r="C10" s="30">
        <v>43921</v>
      </c>
      <c r="D10" s="26">
        <v>383</v>
      </c>
      <c r="E10" s="26">
        <v>0</v>
      </c>
      <c r="F10" s="26" t="s">
        <v>250</v>
      </c>
    </row>
    <row r="11" spans="1:7" x14ac:dyDescent="0.2">
      <c r="A11" s="26">
        <v>566</v>
      </c>
      <c r="B11" s="26" t="s">
        <v>259</v>
      </c>
      <c r="C11" s="30">
        <v>43921</v>
      </c>
      <c r="D11" s="26">
        <v>738</v>
      </c>
      <c r="E11" s="26">
        <v>0</v>
      </c>
      <c r="F11" s="26" t="s">
        <v>250</v>
      </c>
    </row>
    <row r="12" spans="1:7" x14ac:dyDescent="0.2">
      <c r="A12" s="26">
        <v>579</v>
      </c>
      <c r="B12" s="26" t="s">
        <v>260</v>
      </c>
      <c r="C12" s="30">
        <v>43921</v>
      </c>
      <c r="D12" s="37">
        <v>1478</v>
      </c>
      <c r="E12" s="26">
        <v>0</v>
      </c>
      <c r="F12" s="26" t="s">
        <v>250</v>
      </c>
    </row>
    <row r="13" spans="1:7" x14ac:dyDescent="0.2">
      <c r="A13" s="26">
        <v>581</v>
      </c>
      <c r="B13" s="26" t="s">
        <v>261</v>
      </c>
      <c r="C13" s="30">
        <v>43921</v>
      </c>
      <c r="D13" s="26">
        <v>729</v>
      </c>
      <c r="E13" s="26">
        <v>0</v>
      </c>
      <c r="F13" s="26" t="s">
        <v>250</v>
      </c>
    </row>
    <row r="14" spans="1:7" x14ac:dyDescent="0.2">
      <c r="A14" s="26">
        <v>607</v>
      </c>
      <c r="B14" s="26" t="s">
        <v>262</v>
      </c>
      <c r="C14" s="30">
        <v>43921</v>
      </c>
      <c r="D14" s="37">
        <v>1628</v>
      </c>
      <c r="E14" s="26">
        <v>0</v>
      </c>
      <c r="F14" s="26" t="s">
        <v>250</v>
      </c>
    </row>
    <row r="15" spans="1:7" x14ac:dyDescent="0.2">
      <c r="A15" s="26">
        <v>623</v>
      </c>
      <c r="B15" s="26" t="s">
        <v>263</v>
      </c>
      <c r="C15" s="30">
        <v>43921</v>
      </c>
      <c r="D15" s="26">
        <v>634</v>
      </c>
      <c r="E15" s="26">
        <v>0</v>
      </c>
      <c r="F15" s="26" t="s">
        <v>250</v>
      </c>
    </row>
    <row r="16" spans="1:7" x14ac:dyDescent="0.2">
      <c r="A16" s="26">
        <v>713</v>
      </c>
      <c r="B16" s="26" t="s">
        <v>264</v>
      </c>
      <c r="C16" s="30">
        <v>43921</v>
      </c>
      <c r="D16" s="26">
        <v>774</v>
      </c>
      <c r="E16" s="26">
        <v>0</v>
      </c>
      <c r="F16" s="26" t="s">
        <v>250</v>
      </c>
    </row>
    <row r="17" spans="1:7" x14ac:dyDescent="0.2">
      <c r="A17" s="26">
        <v>714</v>
      </c>
      <c r="B17" s="26" t="s">
        <v>265</v>
      </c>
      <c r="C17" s="30">
        <v>43921</v>
      </c>
      <c r="D17" s="37">
        <v>1349</v>
      </c>
      <c r="E17" s="26">
        <v>0</v>
      </c>
      <c r="F17" s="26" t="s">
        <v>250</v>
      </c>
    </row>
    <row r="18" spans="1:7" x14ac:dyDescent="0.2">
      <c r="A18" s="26">
        <v>715</v>
      </c>
      <c r="B18" s="26" t="s">
        <v>266</v>
      </c>
      <c r="C18" s="30">
        <v>43921</v>
      </c>
      <c r="D18" s="37">
        <v>1685</v>
      </c>
      <c r="E18" s="26">
        <v>0</v>
      </c>
      <c r="F18" s="26" t="s">
        <v>250</v>
      </c>
    </row>
    <row r="19" spans="1:7" x14ac:dyDescent="0.2">
      <c r="A19" s="26">
        <v>721</v>
      </c>
      <c r="B19" s="26" t="s">
        <v>267</v>
      </c>
      <c r="C19" s="30">
        <v>43921</v>
      </c>
      <c r="D19" s="26">
        <v>801</v>
      </c>
      <c r="E19" s="26">
        <v>0</v>
      </c>
      <c r="F19" s="26" t="s">
        <v>250</v>
      </c>
    </row>
    <row r="20" spans="1:7" x14ac:dyDescent="0.2">
      <c r="A20" s="26">
        <v>722</v>
      </c>
      <c r="B20" s="26" t="s">
        <v>268</v>
      </c>
      <c r="C20" s="30">
        <v>43921</v>
      </c>
      <c r="D20" s="26">
        <v>0</v>
      </c>
      <c r="E20" s="26">
        <v>0</v>
      </c>
      <c r="F20" s="26" t="s">
        <v>250</v>
      </c>
      <c r="G20" s="26" t="s">
        <v>269</v>
      </c>
    </row>
    <row r="21" spans="1:7" x14ac:dyDescent="0.2">
      <c r="A21" s="26">
        <v>723</v>
      </c>
      <c r="B21" s="26" t="s">
        <v>270</v>
      </c>
      <c r="C21" s="30">
        <v>43921</v>
      </c>
      <c r="D21" s="26">
        <v>942</v>
      </c>
      <c r="E21" s="26">
        <v>0</v>
      </c>
      <c r="F21" s="26" t="s">
        <v>250</v>
      </c>
    </row>
    <row r="22" spans="1:7" x14ac:dyDescent="0.2">
      <c r="A22" s="26">
        <v>724</v>
      </c>
      <c r="B22" s="26" t="s">
        <v>271</v>
      </c>
      <c r="C22" s="30">
        <v>43921</v>
      </c>
      <c r="D22" s="26">
        <v>0</v>
      </c>
      <c r="E22" s="26">
        <v>0</v>
      </c>
      <c r="F22" s="26" t="s">
        <v>250</v>
      </c>
      <c r="G22" s="26" t="s">
        <v>269</v>
      </c>
    </row>
    <row r="23" spans="1:7" x14ac:dyDescent="0.2">
      <c r="A23" s="26">
        <v>725</v>
      </c>
      <c r="B23" s="26" t="s">
        <v>272</v>
      </c>
      <c r="C23" s="30">
        <v>43921</v>
      </c>
      <c r="D23" s="26">
        <v>889</v>
      </c>
      <c r="E23" s="26">
        <v>0</v>
      </c>
      <c r="F23" s="26" t="s">
        <v>250</v>
      </c>
    </row>
    <row r="24" spans="1:7" x14ac:dyDescent="0.2">
      <c r="A24" s="26">
        <v>762</v>
      </c>
      <c r="B24" s="26" t="s">
        <v>273</v>
      </c>
      <c r="C24" s="30">
        <v>43921</v>
      </c>
      <c r="D24" s="26">
        <v>422</v>
      </c>
      <c r="E24" s="26">
        <v>0</v>
      </c>
      <c r="F24" s="26" t="s">
        <v>250</v>
      </c>
    </row>
    <row r="25" spans="1:7" x14ac:dyDescent="0.2">
      <c r="A25" s="26">
        <v>763</v>
      </c>
      <c r="B25" s="26" t="s">
        <v>274</v>
      </c>
      <c r="C25" s="30">
        <v>43921</v>
      </c>
      <c r="D25" s="26">
        <v>763</v>
      </c>
      <c r="E25" s="26">
        <v>0</v>
      </c>
      <c r="F25" s="26" t="s">
        <v>250</v>
      </c>
    </row>
    <row r="26" spans="1:7" x14ac:dyDescent="0.2">
      <c r="A26" s="26">
        <v>776</v>
      </c>
      <c r="B26" s="26" t="s">
        <v>275</v>
      </c>
      <c r="C26" s="30">
        <v>43921</v>
      </c>
      <c r="D26" s="26">
        <v>0</v>
      </c>
      <c r="E26" s="26">
        <v>0</v>
      </c>
      <c r="F26" s="26" t="s">
        <v>250</v>
      </c>
      <c r="G26" s="26" t="s">
        <v>269</v>
      </c>
    </row>
    <row r="27" spans="1:7" x14ac:dyDescent="0.2">
      <c r="A27" s="26">
        <v>777</v>
      </c>
      <c r="B27" s="26" t="s">
        <v>276</v>
      </c>
      <c r="C27" s="30">
        <v>43921</v>
      </c>
      <c r="D27" s="37">
        <v>1299</v>
      </c>
      <c r="E27" s="26">
        <v>0</v>
      </c>
      <c r="F27" s="26" t="s">
        <v>250</v>
      </c>
    </row>
    <row r="28" spans="1:7" x14ac:dyDescent="0.2">
      <c r="A28" s="26">
        <v>782</v>
      </c>
      <c r="B28" s="26" t="s">
        <v>277</v>
      </c>
      <c r="C28" s="30">
        <v>43921</v>
      </c>
      <c r="D28" s="26">
        <v>938</v>
      </c>
      <c r="E28" s="26">
        <v>0</v>
      </c>
      <c r="F28" s="26" t="s">
        <v>250</v>
      </c>
    </row>
    <row r="29" spans="1:7" x14ac:dyDescent="0.2">
      <c r="A29" s="26">
        <v>857</v>
      </c>
      <c r="B29" s="26" t="s">
        <v>278</v>
      </c>
      <c r="C29" s="30">
        <v>43921</v>
      </c>
      <c r="D29" s="37">
        <v>1648</v>
      </c>
      <c r="E29" s="26">
        <v>0</v>
      </c>
      <c r="F29" s="26" t="s">
        <v>250</v>
      </c>
    </row>
    <row r="30" spans="1:7" x14ac:dyDescent="0.2">
      <c r="A30" s="26">
        <v>876</v>
      </c>
      <c r="B30" s="26" t="s">
        <v>279</v>
      </c>
      <c r="C30" s="30">
        <v>43921</v>
      </c>
      <c r="D30" s="37">
        <v>1790</v>
      </c>
      <c r="E30" s="26">
        <v>0</v>
      </c>
      <c r="F30" s="26" t="s">
        <v>250</v>
      </c>
    </row>
    <row r="31" spans="1:7" x14ac:dyDescent="0.2">
      <c r="A31" s="26">
        <v>886</v>
      </c>
      <c r="B31" s="26" t="s">
        <v>280</v>
      </c>
      <c r="C31" s="30">
        <v>43921</v>
      </c>
      <c r="D31" s="26">
        <v>0</v>
      </c>
      <c r="E31" s="26">
        <v>0</v>
      </c>
      <c r="F31" s="26" t="s">
        <v>250</v>
      </c>
      <c r="G31" s="26" t="s">
        <v>269</v>
      </c>
    </row>
    <row r="32" spans="1:7" x14ac:dyDescent="0.2">
      <c r="A32" s="26">
        <v>929</v>
      </c>
      <c r="B32" s="26" t="s">
        <v>281</v>
      </c>
      <c r="C32" s="30">
        <v>43921</v>
      </c>
      <c r="D32" s="37">
        <v>1255</v>
      </c>
      <c r="E32" s="26">
        <v>0</v>
      </c>
      <c r="F32" s="26" t="s">
        <v>250</v>
      </c>
    </row>
    <row r="33" spans="1:7" x14ac:dyDescent="0.2">
      <c r="A33" s="26">
        <v>978</v>
      </c>
      <c r="B33" s="26" t="s">
        <v>282</v>
      </c>
      <c r="C33" s="30">
        <v>43921</v>
      </c>
      <c r="D33" s="37">
        <v>1607</v>
      </c>
      <c r="E33" s="26">
        <v>0</v>
      </c>
      <c r="F33" s="26" t="s">
        <v>250</v>
      </c>
    </row>
    <row r="34" spans="1:7" x14ac:dyDescent="0.2">
      <c r="A34" s="37">
        <v>1011</v>
      </c>
      <c r="B34" s="26" t="s">
        <v>283</v>
      </c>
      <c r="C34" s="30">
        <v>43921</v>
      </c>
      <c r="D34" s="37">
        <v>1710</v>
      </c>
      <c r="E34" s="26">
        <v>0</v>
      </c>
      <c r="F34" s="26" t="s">
        <v>250</v>
      </c>
    </row>
    <row r="35" spans="1:7" x14ac:dyDescent="0.2">
      <c r="A35" s="37">
        <v>1014</v>
      </c>
      <c r="B35" s="26" t="s">
        <v>284</v>
      </c>
      <c r="C35" s="30">
        <v>43921</v>
      </c>
      <c r="D35" s="37">
        <v>1758</v>
      </c>
      <c r="E35" s="26">
        <v>0</v>
      </c>
      <c r="F35" s="26" t="s">
        <v>250</v>
      </c>
    </row>
    <row r="36" spans="1:7" x14ac:dyDescent="0.2">
      <c r="A36" s="37">
        <v>1015</v>
      </c>
      <c r="B36" s="26" t="s">
        <v>285</v>
      </c>
      <c r="C36" s="30">
        <v>43921</v>
      </c>
      <c r="D36" s="26">
        <v>787</v>
      </c>
      <c r="E36" s="26">
        <v>0</v>
      </c>
      <c r="F36" s="26" t="s">
        <v>250</v>
      </c>
    </row>
    <row r="37" spans="1:7" x14ac:dyDescent="0.2">
      <c r="A37" s="37">
        <v>1042</v>
      </c>
      <c r="B37" s="26" t="s">
        <v>286</v>
      </c>
      <c r="C37" s="30">
        <v>43921</v>
      </c>
      <c r="D37" s="26">
        <v>0</v>
      </c>
      <c r="E37" s="26">
        <v>0</v>
      </c>
      <c r="F37" s="26" t="s">
        <v>250</v>
      </c>
      <c r="G37" s="26" t="s">
        <v>269</v>
      </c>
    </row>
    <row r="38" spans="1:7" x14ac:dyDescent="0.2">
      <c r="A38" s="37">
        <v>1043</v>
      </c>
      <c r="B38" s="26" t="s">
        <v>287</v>
      </c>
      <c r="C38" s="30">
        <v>43921</v>
      </c>
      <c r="D38" s="37">
        <v>1648</v>
      </c>
      <c r="E38" s="26">
        <v>0</v>
      </c>
      <c r="F38" s="26" t="s">
        <v>250</v>
      </c>
    </row>
    <row r="39" spans="1:7" x14ac:dyDescent="0.2">
      <c r="A39" s="37">
        <v>1044</v>
      </c>
      <c r="B39" s="26" t="s">
        <v>288</v>
      </c>
      <c r="C39" s="30">
        <v>43921</v>
      </c>
      <c r="D39" s="37">
        <v>1700</v>
      </c>
      <c r="E39" s="26">
        <v>0</v>
      </c>
      <c r="F39" s="26" t="s">
        <v>250</v>
      </c>
    </row>
    <row r="40" spans="1:7" x14ac:dyDescent="0.2">
      <c r="A40" s="37">
        <v>1062</v>
      </c>
      <c r="B40" s="26" t="s">
        <v>289</v>
      </c>
      <c r="C40" s="30">
        <v>43921</v>
      </c>
      <c r="D40" s="37">
        <v>1047</v>
      </c>
      <c r="E40" s="26">
        <v>0</v>
      </c>
      <c r="F40" s="26" t="s">
        <v>250</v>
      </c>
    </row>
    <row r="41" spans="1:7" x14ac:dyDescent="0.2">
      <c r="A41" s="37">
        <v>1104</v>
      </c>
      <c r="B41" s="26" t="s">
        <v>290</v>
      </c>
      <c r="C41" s="30">
        <v>43921</v>
      </c>
      <c r="D41" s="26">
        <v>0</v>
      </c>
      <c r="E41" s="26">
        <v>0</v>
      </c>
      <c r="F41" s="26" t="s">
        <v>250</v>
      </c>
      <c r="G41" s="26" t="s">
        <v>269</v>
      </c>
    </row>
    <row r="42" spans="1:7" x14ac:dyDescent="0.2">
      <c r="A42" s="37">
        <v>1127</v>
      </c>
      <c r="B42" s="26" t="s">
        <v>291</v>
      </c>
      <c r="C42" s="30">
        <v>43921</v>
      </c>
      <c r="D42" s="26">
        <v>956</v>
      </c>
      <c r="E42" s="26">
        <v>0</v>
      </c>
      <c r="F42" s="26" t="s">
        <v>250</v>
      </c>
    </row>
    <row r="43" spans="1:7" x14ac:dyDescent="0.2">
      <c r="A43" s="37">
        <v>1144</v>
      </c>
      <c r="B43" s="26" t="s">
        <v>292</v>
      </c>
      <c r="C43" s="30">
        <v>43921</v>
      </c>
      <c r="D43" s="37">
        <v>1248</v>
      </c>
      <c r="E43" s="26">
        <v>0</v>
      </c>
      <c r="F43" s="26" t="s">
        <v>250</v>
      </c>
    </row>
    <row r="44" spans="1:7" x14ac:dyDescent="0.2">
      <c r="A44" s="37">
        <v>1147</v>
      </c>
      <c r="B44" s="26" t="s">
        <v>293</v>
      </c>
      <c r="C44" s="30">
        <v>43921</v>
      </c>
      <c r="D44" s="37">
        <v>1581</v>
      </c>
      <c r="E44" s="26">
        <v>0</v>
      </c>
      <c r="F44" s="26" t="s">
        <v>250</v>
      </c>
    </row>
    <row r="45" spans="1:7" x14ac:dyDescent="0.2">
      <c r="A45" s="37">
        <v>1152</v>
      </c>
      <c r="B45" s="26" t="s">
        <v>294</v>
      </c>
      <c r="C45" s="30">
        <v>43921</v>
      </c>
      <c r="D45" s="26">
        <v>0</v>
      </c>
      <c r="E45" s="26">
        <v>0</v>
      </c>
      <c r="F45" s="26" t="s">
        <v>250</v>
      </c>
      <c r="G45" s="26" t="s">
        <v>269</v>
      </c>
    </row>
    <row r="46" spans="1:7" x14ac:dyDescent="0.2">
      <c r="A46" s="37">
        <v>1153</v>
      </c>
      <c r="B46" s="26" t="s">
        <v>295</v>
      </c>
      <c r="C46" s="30">
        <v>43921</v>
      </c>
      <c r="D46" s="37">
        <v>1709</v>
      </c>
      <c r="E46" s="26">
        <v>0</v>
      </c>
      <c r="F46" s="26" t="s">
        <v>250</v>
      </c>
    </row>
    <row r="47" spans="1:7" x14ac:dyDescent="0.2">
      <c r="A47" s="37">
        <v>1154</v>
      </c>
      <c r="B47" s="26" t="s">
        <v>296</v>
      </c>
      <c r="C47" s="30">
        <v>43921</v>
      </c>
      <c r="D47" s="26">
        <v>0</v>
      </c>
      <c r="E47" s="26">
        <v>0</v>
      </c>
      <c r="F47" s="26" t="s">
        <v>250</v>
      </c>
      <c r="G47" s="26" t="s">
        <v>269</v>
      </c>
    </row>
    <row r="48" spans="1:7" x14ac:dyDescent="0.2">
      <c r="A48" s="37">
        <v>1197</v>
      </c>
      <c r="B48" s="26" t="s">
        <v>297</v>
      </c>
      <c r="C48" s="30">
        <v>43921</v>
      </c>
      <c r="D48" s="26">
        <v>368</v>
      </c>
      <c r="E48" s="26">
        <v>0</v>
      </c>
      <c r="F48" s="26" t="s">
        <v>250</v>
      </c>
    </row>
    <row r="49" spans="1:7" x14ac:dyDescent="0.2">
      <c r="A49" s="37">
        <v>1205</v>
      </c>
      <c r="B49" s="26" t="s">
        <v>298</v>
      </c>
      <c r="C49" s="30">
        <v>43921</v>
      </c>
      <c r="D49" s="37">
        <v>2013</v>
      </c>
      <c r="E49" s="26">
        <v>0</v>
      </c>
      <c r="F49" s="26" t="s">
        <v>250</v>
      </c>
    </row>
    <row r="50" spans="1:7" x14ac:dyDescent="0.2">
      <c r="A50" s="37">
        <v>1237</v>
      </c>
      <c r="B50" s="26" t="s">
        <v>303</v>
      </c>
      <c r="C50" s="30">
        <v>43921</v>
      </c>
      <c r="D50" s="26">
        <v>0</v>
      </c>
      <c r="E50" s="26">
        <v>0</v>
      </c>
      <c r="F50" s="26" t="s">
        <v>250</v>
      </c>
      <c r="G50" s="26" t="s">
        <v>269</v>
      </c>
    </row>
    <row r="51" spans="1:7" x14ac:dyDescent="0.2">
      <c r="A51" s="26">
        <v>727</v>
      </c>
      <c r="D51" s="26">
        <v>665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43" workbookViewId="0">
      <selection activeCell="A1413" sqref="A1413:A1474"/>
    </sheetView>
  </sheetViews>
  <sheetFormatPr defaultRowHeight="12.75" x14ac:dyDescent="0.2"/>
  <cols>
    <col min="1" max="1" width="17.7109375" style="26" bestFit="1" customWidth="1"/>
    <col min="2" max="16384" width="9.140625" style="26"/>
  </cols>
  <sheetData>
    <row r="1" spans="1:2" x14ac:dyDescent="0.2">
      <c r="A1" s="26" t="s">
        <v>172</v>
      </c>
      <c r="B1" s="26">
        <v>763</v>
      </c>
    </row>
    <row r="2" spans="1:2" x14ac:dyDescent="0.2">
      <c r="A2" s="26" t="s">
        <v>173</v>
      </c>
      <c r="B2" s="26">
        <v>178</v>
      </c>
    </row>
    <row r="3" spans="1:2" x14ac:dyDescent="0.2">
      <c r="A3" s="26" t="s">
        <v>174</v>
      </c>
      <c r="B3" s="26">
        <v>383</v>
      </c>
    </row>
    <row r="4" spans="1:2" x14ac:dyDescent="0.2">
      <c r="A4" s="26" t="s">
        <v>175</v>
      </c>
      <c r="B4" s="26">
        <v>1012</v>
      </c>
    </row>
    <row r="5" spans="1:2" x14ac:dyDescent="0.2">
      <c r="A5" s="26" t="s">
        <v>176</v>
      </c>
      <c r="B5" s="26">
        <v>174</v>
      </c>
    </row>
    <row r="6" spans="1:2" x14ac:dyDescent="0.2">
      <c r="A6" s="26" t="s">
        <v>177</v>
      </c>
      <c r="B6" s="26">
        <v>1154</v>
      </c>
    </row>
    <row r="7" spans="1:2" x14ac:dyDescent="0.2">
      <c r="A7" s="26" t="s">
        <v>178</v>
      </c>
      <c r="B7" s="26">
        <v>1153</v>
      </c>
    </row>
    <row r="8" spans="1:2" x14ac:dyDescent="0.2">
      <c r="A8" s="26" t="s">
        <v>179</v>
      </c>
      <c r="B8" s="26">
        <v>1152</v>
      </c>
    </row>
    <row r="9" spans="1:2" x14ac:dyDescent="0.2">
      <c r="A9" s="26" t="s">
        <v>180</v>
      </c>
      <c r="B9" s="26">
        <v>472</v>
      </c>
    </row>
    <row r="10" spans="1:2" x14ac:dyDescent="0.2">
      <c r="A10" s="26" t="s">
        <v>181</v>
      </c>
      <c r="B10" s="26">
        <v>715</v>
      </c>
    </row>
    <row r="11" spans="1:2" x14ac:dyDescent="0.2">
      <c r="A11" s="26" t="s">
        <v>182</v>
      </c>
      <c r="B11" s="26">
        <v>579</v>
      </c>
    </row>
    <row r="12" spans="1:2" x14ac:dyDescent="0.2">
      <c r="A12" s="26" t="s">
        <v>183</v>
      </c>
      <c r="B12" s="26">
        <v>581</v>
      </c>
    </row>
    <row r="13" spans="1:2" x14ac:dyDescent="0.2">
      <c r="A13" s="26" t="s">
        <v>184</v>
      </c>
      <c r="B13" s="26">
        <v>558</v>
      </c>
    </row>
    <row r="14" spans="1:2" x14ac:dyDescent="0.2">
      <c r="A14" s="26" t="s">
        <v>185</v>
      </c>
      <c r="B14" s="26">
        <v>623</v>
      </c>
    </row>
    <row r="15" spans="1:2" x14ac:dyDescent="0.2">
      <c r="A15" s="26" t="s">
        <v>186</v>
      </c>
      <c r="B15" s="26">
        <v>978</v>
      </c>
    </row>
    <row r="16" spans="1:2" x14ac:dyDescent="0.2">
      <c r="A16" s="26" t="s">
        <v>187</v>
      </c>
      <c r="B16" s="26">
        <v>762</v>
      </c>
    </row>
    <row r="17" spans="1:2" x14ac:dyDescent="0.2">
      <c r="A17" s="26" t="s">
        <v>188</v>
      </c>
      <c r="B17" s="26">
        <v>1062</v>
      </c>
    </row>
    <row r="18" spans="1:2" x14ac:dyDescent="0.2">
      <c r="A18" s="26" t="s">
        <v>189</v>
      </c>
      <c r="B18" s="26">
        <v>488</v>
      </c>
    </row>
    <row r="19" spans="1:2" x14ac:dyDescent="0.2">
      <c r="A19" s="26" t="s">
        <v>190</v>
      </c>
      <c r="B19" s="26">
        <v>713</v>
      </c>
    </row>
    <row r="20" spans="1:2" x14ac:dyDescent="0.2">
      <c r="A20" s="26" t="s">
        <v>191</v>
      </c>
      <c r="B20" s="26">
        <v>714</v>
      </c>
    </row>
    <row r="21" spans="1:2" x14ac:dyDescent="0.2">
      <c r="A21" s="26" t="s">
        <v>192</v>
      </c>
      <c r="B21" s="26">
        <v>474</v>
      </c>
    </row>
    <row r="22" spans="1:2" x14ac:dyDescent="0.2">
      <c r="A22" s="26" t="s">
        <v>193</v>
      </c>
      <c r="B22" s="26">
        <v>1147</v>
      </c>
    </row>
    <row r="23" spans="1:2" x14ac:dyDescent="0.2">
      <c r="A23" s="26" t="s">
        <v>194</v>
      </c>
      <c r="B23" s="26">
        <v>538</v>
      </c>
    </row>
    <row r="24" spans="1:2" x14ac:dyDescent="0.2">
      <c r="A24" s="26" t="s">
        <v>195</v>
      </c>
      <c r="B24" s="26">
        <v>928</v>
      </c>
    </row>
    <row r="25" spans="1:2" x14ac:dyDescent="0.2">
      <c r="A25" s="26" t="s">
        <v>196</v>
      </c>
      <c r="B25" s="26">
        <v>929</v>
      </c>
    </row>
    <row r="26" spans="1:2" x14ac:dyDescent="0.2">
      <c r="A26" s="26" t="s">
        <v>197</v>
      </c>
      <c r="B26" s="26">
        <v>1014</v>
      </c>
    </row>
    <row r="27" spans="1:2" x14ac:dyDescent="0.2">
      <c r="A27" s="26" t="s">
        <v>198</v>
      </c>
      <c r="B27" s="26">
        <v>835</v>
      </c>
    </row>
    <row r="28" spans="1:2" x14ac:dyDescent="0.2">
      <c r="A28" s="26" t="s">
        <v>199</v>
      </c>
      <c r="B28" s="26">
        <v>837</v>
      </c>
    </row>
    <row r="29" spans="1:2" x14ac:dyDescent="0.2">
      <c r="A29" s="26" t="s">
        <v>200</v>
      </c>
      <c r="B29" s="26">
        <v>727</v>
      </c>
    </row>
    <row r="30" spans="1:2" x14ac:dyDescent="0.2">
      <c r="A30" s="26" t="s">
        <v>201</v>
      </c>
      <c r="B30" s="26">
        <v>1144</v>
      </c>
    </row>
    <row r="31" spans="1:2" x14ac:dyDescent="0.2">
      <c r="A31" s="26" t="s">
        <v>202</v>
      </c>
      <c r="B31" s="26">
        <v>1127</v>
      </c>
    </row>
    <row r="32" spans="1:2" x14ac:dyDescent="0.2">
      <c r="A32" s="26" t="s">
        <v>203</v>
      </c>
      <c r="B32" s="26">
        <v>1103</v>
      </c>
    </row>
    <row r="33" spans="1:2" x14ac:dyDescent="0.2">
      <c r="A33" s="26" t="s">
        <v>204</v>
      </c>
      <c r="B33" s="26">
        <v>1057</v>
      </c>
    </row>
    <row r="34" spans="1:2" x14ac:dyDescent="0.2">
      <c r="A34" s="26" t="s">
        <v>205</v>
      </c>
      <c r="B34" s="26">
        <v>1055</v>
      </c>
    </row>
    <row r="35" spans="1:2" x14ac:dyDescent="0.2">
      <c r="A35" s="26" t="s">
        <v>206</v>
      </c>
      <c r="B35" s="26">
        <v>1056</v>
      </c>
    </row>
    <row r="36" spans="1:2" x14ac:dyDescent="0.2">
      <c r="A36" s="26" t="s">
        <v>207</v>
      </c>
      <c r="B36" s="26">
        <v>1054</v>
      </c>
    </row>
    <row r="37" spans="1:2" x14ac:dyDescent="0.2">
      <c r="A37" s="26" t="s">
        <v>208</v>
      </c>
      <c r="B37" s="26">
        <v>857</v>
      </c>
    </row>
    <row r="38" spans="1:2" x14ac:dyDescent="0.2">
      <c r="A38" s="26" t="s">
        <v>209</v>
      </c>
      <c r="B38" s="26">
        <v>1044</v>
      </c>
    </row>
    <row r="39" spans="1:2" x14ac:dyDescent="0.2">
      <c r="A39" s="26" t="s">
        <v>210</v>
      </c>
      <c r="B39" s="26">
        <v>1011</v>
      </c>
    </row>
    <row r="40" spans="1:2" x14ac:dyDescent="0.2">
      <c r="A40" s="26" t="s">
        <v>211</v>
      </c>
      <c r="B40" s="26">
        <v>1043</v>
      </c>
    </row>
    <row r="41" spans="1:2" x14ac:dyDescent="0.2">
      <c r="A41" s="26" t="s">
        <v>212</v>
      </c>
      <c r="B41" s="26">
        <v>1042</v>
      </c>
    </row>
    <row r="42" spans="1:2" x14ac:dyDescent="0.2">
      <c r="A42" s="26" t="s">
        <v>213</v>
      </c>
      <c r="B42" s="26">
        <v>1104</v>
      </c>
    </row>
    <row r="43" spans="1:2" x14ac:dyDescent="0.2">
      <c r="A43" s="26" t="s">
        <v>214</v>
      </c>
      <c r="B43" s="26">
        <v>543</v>
      </c>
    </row>
    <row r="44" spans="1:2" x14ac:dyDescent="0.2">
      <c r="A44" s="26" t="s">
        <v>215</v>
      </c>
      <c r="B44" s="26">
        <v>782</v>
      </c>
    </row>
    <row r="45" spans="1:2" x14ac:dyDescent="0.2">
      <c r="A45" s="26" t="s">
        <v>216</v>
      </c>
      <c r="B45" s="26">
        <v>776</v>
      </c>
    </row>
    <row r="46" spans="1:2" x14ac:dyDescent="0.2">
      <c r="A46" s="26" t="s">
        <v>217</v>
      </c>
      <c r="B46" s="26">
        <v>777</v>
      </c>
    </row>
    <row r="47" spans="1:2" x14ac:dyDescent="0.2">
      <c r="A47" s="26" t="s">
        <v>218</v>
      </c>
      <c r="B47" s="26">
        <v>886</v>
      </c>
    </row>
    <row r="48" spans="1:2" x14ac:dyDescent="0.2">
      <c r="A48" s="26" t="s">
        <v>219</v>
      </c>
      <c r="B48" s="26">
        <v>876</v>
      </c>
    </row>
    <row r="49" spans="1:2" x14ac:dyDescent="0.2">
      <c r="A49" s="26" t="s">
        <v>220</v>
      </c>
      <c r="B49" s="26">
        <v>722</v>
      </c>
    </row>
    <row r="50" spans="1:2" x14ac:dyDescent="0.2">
      <c r="A50" s="26" t="s">
        <v>221</v>
      </c>
      <c r="B50" s="26">
        <v>721</v>
      </c>
    </row>
    <row r="51" spans="1:2" x14ac:dyDescent="0.2">
      <c r="A51" s="26" t="s">
        <v>222</v>
      </c>
      <c r="B51" s="26">
        <v>742</v>
      </c>
    </row>
    <row r="52" spans="1:2" x14ac:dyDescent="0.2">
      <c r="A52" s="26" t="s">
        <v>223</v>
      </c>
      <c r="B52" s="26">
        <v>836</v>
      </c>
    </row>
    <row r="53" spans="1:2" x14ac:dyDescent="0.2">
      <c r="A53" s="26" t="s">
        <v>224</v>
      </c>
      <c r="B53" s="26">
        <v>723</v>
      </c>
    </row>
    <row r="54" spans="1:2" x14ac:dyDescent="0.2">
      <c r="A54" s="26" t="s">
        <v>225</v>
      </c>
      <c r="B54" s="26">
        <v>1015</v>
      </c>
    </row>
    <row r="55" spans="1:2" x14ac:dyDescent="0.2">
      <c r="A55" s="26" t="s">
        <v>226</v>
      </c>
      <c r="B55" s="26">
        <v>729</v>
      </c>
    </row>
    <row r="56" spans="1:2" x14ac:dyDescent="0.2">
      <c r="A56" s="26" t="s">
        <v>227</v>
      </c>
      <c r="B56" s="26">
        <v>837</v>
      </c>
    </row>
    <row r="57" spans="1:2" x14ac:dyDescent="0.2">
      <c r="A57" s="26" t="s">
        <v>228</v>
      </c>
      <c r="B57" s="26">
        <v>833</v>
      </c>
    </row>
    <row r="58" spans="1:2" x14ac:dyDescent="0.2">
      <c r="A58" s="26" t="s">
        <v>229</v>
      </c>
      <c r="B58" s="26">
        <v>832</v>
      </c>
    </row>
    <row r="59" spans="1:2" x14ac:dyDescent="0.2">
      <c r="A59" s="26" t="s">
        <v>230</v>
      </c>
      <c r="B59" s="26">
        <v>724</v>
      </c>
    </row>
    <row r="60" spans="1:2" x14ac:dyDescent="0.2">
      <c r="A60" s="26" t="s">
        <v>231</v>
      </c>
      <c r="B60" s="26">
        <v>725</v>
      </c>
    </row>
    <row r="61" spans="1:2" x14ac:dyDescent="0.2">
      <c r="A61" s="26" t="s">
        <v>232</v>
      </c>
      <c r="B61" s="26">
        <v>566</v>
      </c>
    </row>
    <row r="62" spans="1:2" x14ac:dyDescent="0.2">
      <c r="A62" s="26" t="s">
        <v>233</v>
      </c>
      <c r="B62" s="26">
        <v>1017</v>
      </c>
    </row>
    <row r="63" spans="1:2" x14ac:dyDescent="0.2">
      <c r="A63" s="26" t="s">
        <v>234</v>
      </c>
      <c r="B63" s="26">
        <v>1016</v>
      </c>
    </row>
    <row r="64" spans="1:2" x14ac:dyDescent="0.2">
      <c r="A64" s="26" t="s">
        <v>235</v>
      </c>
      <c r="B64" s="26">
        <v>607</v>
      </c>
    </row>
    <row r="65" spans="1:2" x14ac:dyDescent="0.2">
      <c r="A65" s="26" t="s">
        <v>240</v>
      </c>
      <c r="B65" s="26">
        <v>1197</v>
      </c>
    </row>
    <row r="66" spans="1:2" x14ac:dyDescent="0.2">
      <c r="A66" s="26" t="s">
        <v>241</v>
      </c>
      <c r="B66" s="26">
        <v>1205</v>
      </c>
    </row>
    <row r="67" spans="1:2" x14ac:dyDescent="0.2">
      <c r="A67" s="26" t="s">
        <v>242</v>
      </c>
      <c r="B67" s="26">
        <v>1237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INFORME</vt:lpstr>
      <vt:lpstr>Drive (1048)</vt:lpstr>
      <vt:lpstr>RENTABILIDADE (669)</vt:lpstr>
      <vt:lpstr>PRAZO MÉDIO (1127)</vt:lpstr>
      <vt:lpstr>DE-PARA RENTABILIDADE</vt:lpstr>
      <vt:lpstr>INFORMATIVO_MENSAL_DE_FIDC___ANBIMA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</dc:creator>
  <cp:lastModifiedBy>Julia Angelo</cp:lastModifiedBy>
  <dcterms:created xsi:type="dcterms:W3CDTF">2019-10-01T18:15:29Z</dcterms:created>
  <dcterms:modified xsi:type="dcterms:W3CDTF">2020-04-03T00:09:38Z</dcterms:modified>
</cp:coreProperties>
</file>